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pool\Desktop\2023\PEPU- y PEEX\PEEX- Adqui y renov de licencias\"/>
    </mc:Choice>
  </mc:AlternateContent>
  <bookViews>
    <workbookView xWindow="0" yWindow="0" windowWidth="20490" windowHeight="7650"/>
  </bookViews>
  <sheets>
    <sheet name="Landscape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5" l="1"/>
  <c r="I17" i="5"/>
  <c r="I16" i="5"/>
  <c r="I15" i="5"/>
  <c r="I12" i="5"/>
  <c r="I13" i="5"/>
  <c r="I11" i="5"/>
  <c r="I18" i="5" l="1"/>
  <c r="I14" i="5"/>
  <c r="I21" i="5" s="1"/>
</calcChain>
</file>

<file path=xl/sharedStrings.xml><?xml version="1.0" encoding="utf-8"?>
<sst xmlns="http://schemas.openxmlformats.org/spreadsheetml/2006/main" count="37" uniqueCount="30">
  <si>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</si>
  <si>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</si>
  <si>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</si>
  <si>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</si>
  <si>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</si>
  <si>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</si>
  <si>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</si>
  <si>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Unidad de Medida</t>
  </si>
  <si>
    <t>Precio Unitario</t>
  </si>
  <si>
    <t>Precio Total</t>
  </si>
  <si>
    <t>Nombre del representante legal y fecha</t>
  </si>
  <si>
    <t>Firma y sello</t>
  </si>
  <si>
    <t xml:space="preserve"> Comité de Compras y Licitaciones</t>
  </si>
  <si>
    <t>Licencias</t>
  </si>
  <si>
    <t>Cant.</t>
  </si>
  <si>
    <t>Descripción del Bien</t>
  </si>
  <si>
    <t>Marca y Modelo (si aplica)</t>
  </si>
  <si>
    <t>VALOR TOTAL DE LA OFERTA EN LETRAS</t>
  </si>
  <si>
    <t>VALOR TOTAL DE LA OFERTA EN NÚMEROS EN RD$</t>
  </si>
  <si>
    <t>Adquisición y/o renovación de softwares para áreas administrativas del Poder Judicial</t>
  </si>
  <si>
    <t>PEEX-CPJ-09-2023</t>
  </si>
  <si>
    <t xml:space="preserve">Adobe Creative Cloud </t>
  </si>
  <si>
    <t xml:space="preserve">Sketchup Studio- PRO </t>
  </si>
  <si>
    <t xml:space="preserve">Contrucosto PREMIUM </t>
  </si>
  <si>
    <t xml:space="preserve">Visual Studio Empresarial </t>
  </si>
  <si>
    <t xml:space="preserve">Sprout Social: Plan Avanzado </t>
  </si>
  <si>
    <t xml:space="preserve">Shutterstock : Licencia Flex individual </t>
  </si>
  <si>
    <t xml:space="preserve">Power BI Premium por Capacidad </t>
  </si>
  <si>
    <t>García Simó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</si>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</sst>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Protection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64" fontId="5" fillId="4" borderId="6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top"/>
    </xf>
    <xf numFmtId="0" fontId="8" fillId="4" borderId="13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4" fillId="4" borderId="5" xfId="0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164" fontId="11" fillId="4" borderId="12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4" borderId="27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0" fillId="0" borderId="0" xfId="0" applyFont="1" applyBorder="1" applyProtection="1"/>
    <xf numFmtId="0" fontId="5" fillId="2" borderId="28" xfId="0" applyFont="1" applyFill="1" applyBorder="1" applyAlignment="1" applyProtection="1">
      <alignment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</xf>
    <xf numFmtId="164" fontId="5" fillId="4" borderId="29" xfId="0" applyNumberFormat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wrapText="1"/>
      <protection locked="0"/>
    </xf>
    <xf numFmtId="164" fontId="5" fillId="2" borderId="8" xfId="0" applyNumberFormat="1" applyFont="1" applyFill="1" applyBorder="1" applyAlignment="1" applyProtection="1">
      <alignment vertical="center"/>
      <protection locked="0"/>
    </xf>
    <xf numFmtId="164" fontId="5" fillId="4" borderId="9" xfId="0" applyNumberFormat="1" applyFont="1" applyFill="1" applyBorder="1" applyAlignment="1" applyProtection="1">
      <alignment vertical="center"/>
    </xf>
    <xf numFmtId="164" fontId="5" fillId="2" borderId="28" xfId="0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28" xfId="0" applyFont="1" applyFill="1" applyBorder="1" applyAlignment="1" applyProtection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42405</xdr:colOff>
      <xdr:row>2</xdr:row>
      <xdr:rowOff>131079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B96071-53E7-AB41-843A-0F00B65FAD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6" t="7999" r="8650" b="7844"/>
        <a:stretch/>
      </xdr:blipFill>
      <xdr:spPr bwMode="auto">
        <a:xfrm>
          <a:off x="1" y="1"/>
          <a:ext cx="557977" cy="559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tabSelected="1" zoomScaleNormal="100" zoomScaleSheetLayoutView="100" workbookViewId="0">
      <selection activeCell="B29" sqref="B29"/>
    </sheetView>
  </sheetViews>
  <sheetFormatPr baseColWidth="10" defaultColWidth="11.42578125" defaultRowHeight="15" x14ac:dyDescent="0.25"/>
  <cols>
    <col min="1" max="1" width="7.7109375" style="1" customWidth="1"/>
    <col min="2" max="2" width="16.28515625" style="1" customWidth="1"/>
    <col min="3" max="3" width="12.7109375" style="1" customWidth="1"/>
    <col min="4" max="4" width="9.42578125" style="1" customWidth="1"/>
    <col min="5" max="5" width="34.5703125" style="1" customWidth="1"/>
    <col min="6" max="6" width="12.5703125" style="1" customWidth="1"/>
    <col min="7" max="7" width="8.85546875" style="1" customWidth="1"/>
    <col min="8" max="8" width="22.7109375" style="1" customWidth="1"/>
    <col min="9" max="9" width="30.85546875" style="1" customWidth="1"/>
    <col min="10" max="16384" width="11.42578125" style="1"/>
  </cols>
  <sheetData>
    <row r="2" spans="1:9" ht="18.95" customHeight="1" x14ac:dyDescent="0.25">
      <c r="B2" s="13" t="s">
        <v>12</v>
      </c>
      <c r="C2" s="12"/>
      <c r="D2" s="12"/>
      <c r="E2" s="12"/>
      <c r="F2" s="12"/>
      <c r="G2" s="12"/>
      <c r="H2" s="12"/>
      <c r="I2" s="12"/>
    </row>
    <row r="3" spans="1:9" ht="18.95" customHeight="1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</row>
    <row r="4" spans="1:9" ht="8.1" customHeight="1" thickBot="1" x14ac:dyDescent="0.3">
      <c r="A4" s="3"/>
      <c r="B4" s="18"/>
      <c r="C4" s="3"/>
      <c r="D4" s="3"/>
      <c r="E4" s="3"/>
      <c r="F4" s="3"/>
      <c r="G4" s="3"/>
      <c r="H4" s="3"/>
      <c r="I4" s="3"/>
    </row>
    <row r="5" spans="1:9" ht="33" customHeight="1" x14ac:dyDescent="0.25">
      <c r="A5" s="55" t="s">
        <v>1</v>
      </c>
      <c r="B5" s="56"/>
      <c r="C5" s="41" t="s">
        <v>19</v>
      </c>
      <c r="D5" s="42"/>
      <c r="E5" s="42"/>
      <c r="F5" s="42"/>
      <c r="G5" s="43"/>
      <c r="H5" s="32" t="s">
        <v>2</v>
      </c>
      <c r="I5" s="19" t="s">
        <v>20</v>
      </c>
    </row>
    <row r="6" spans="1:9" ht="21.75" customHeight="1" x14ac:dyDescent="0.25">
      <c r="A6" s="50" t="s">
        <v>3</v>
      </c>
      <c r="B6" s="51"/>
      <c r="C6" s="44"/>
      <c r="D6" s="45"/>
      <c r="E6" s="45"/>
      <c r="F6" s="45"/>
      <c r="G6" s="46"/>
      <c r="H6" s="29" t="s">
        <v>4</v>
      </c>
      <c r="I6" s="15"/>
    </row>
    <row r="7" spans="1:9" ht="21.75" customHeight="1" thickBot="1" x14ac:dyDescent="0.3">
      <c r="A7" s="53" t="s">
        <v>5</v>
      </c>
      <c r="B7" s="54"/>
      <c r="C7" s="47"/>
      <c r="D7" s="48"/>
      <c r="E7" s="48"/>
      <c r="F7" s="48"/>
      <c r="G7" s="49"/>
      <c r="H7" s="31" t="s">
        <v>6</v>
      </c>
      <c r="I7" s="16"/>
    </row>
    <row r="8" spans="1:9" ht="6" customHeight="1" thickBot="1" x14ac:dyDescent="0.3">
      <c r="A8" s="8"/>
      <c r="B8" s="8"/>
      <c r="C8" s="8"/>
      <c r="D8" s="8"/>
      <c r="E8" s="8"/>
      <c r="F8" s="33"/>
      <c r="G8" s="33"/>
      <c r="H8" s="33"/>
      <c r="I8" s="33"/>
    </row>
    <row r="9" spans="1:9" ht="30.75" thickBot="1" x14ac:dyDescent="0.3">
      <c r="A9" s="10" t="s">
        <v>29</v>
      </c>
      <c r="B9" s="52" t="s">
        <v>15</v>
      </c>
      <c r="C9" s="52"/>
      <c r="D9" s="52"/>
      <c r="E9" s="30" t="s">
        <v>16</v>
      </c>
      <c r="F9" s="30" t="s">
        <v>7</v>
      </c>
      <c r="G9" s="30" t="s">
        <v>14</v>
      </c>
      <c r="H9" s="30" t="s">
        <v>8</v>
      </c>
      <c r="I9" s="11" t="s">
        <v>9</v>
      </c>
    </row>
    <row r="10" spans="1:9" ht="6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</row>
    <row r="11" spans="1:9" ht="27.75" customHeight="1" x14ac:dyDescent="0.25">
      <c r="A11" s="14">
        <v>1</v>
      </c>
      <c r="B11" s="72" t="s">
        <v>21</v>
      </c>
      <c r="C11" s="72"/>
      <c r="D11" s="72"/>
      <c r="E11" s="4"/>
      <c r="F11" s="5" t="s">
        <v>13</v>
      </c>
      <c r="G11" s="6">
        <v>22</v>
      </c>
      <c r="H11" s="2"/>
      <c r="I11" s="7">
        <f>G11*H11</f>
        <v>0</v>
      </c>
    </row>
    <row r="12" spans="1:9" ht="28.5" customHeight="1" x14ac:dyDescent="0.25">
      <c r="A12" s="14">
        <v>2</v>
      </c>
      <c r="B12" s="73" t="s">
        <v>22</v>
      </c>
      <c r="C12" s="73"/>
      <c r="D12" s="73"/>
      <c r="E12" s="22"/>
      <c r="F12" s="5" t="s">
        <v>13</v>
      </c>
      <c r="G12" s="23">
        <v>2</v>
      </c>
      <c r="H12" s="28"/>
      <c r="I12" s="24">
        <f>G12*H12</f>
        <v>0</v>
      </c>
    </row>
    <row r="13" spans="1:9" ht="26.25" customHeight="1" x14ac:dyDescent="0.25">
      <c r="A13" s="14">
        <v>3</v>
      </c>
      <c r="B13" s="73" t="s">
        <v>23</v>
      </c>
      <c r="C13" s="73"/>
      <c r="D13" s="73"/>
      <c r="E13" s="22"/>
      <c r="F13" s="5" t="s">
        <v>13</v>
      </c>
      <c r="G13" s="23">
        <v>1</v>
      </c>
      <c r="H13" s="28"/>
      <c r="I13" s="24">
        <f>G13*H13</f>
        <v>0</v>
      </c>
    </row>
    <row r="14" spans="1:9" ht="30" customHeight="1" x14ac:dyDescent="0.25">
      <c r="A14" s="14">
        <v>4</v>
      </c>
      <c r="B14" s="73" t="s">
        <v>24</v>
      </c>
      <c r="C14" s="73"/>
      <c r="D14" s="73"/>
      <c r="E14" s="22"/>
      <c r="F14" s="5" t="s">
        <v>13</v>
      </c>
      <c r="G14" s="23">
        <v>3</v>
      </c>
      <c r="H14" s="28"/>
      <c r="I14" s="24">
        <f>G14*H14</f>
        <v>0</v>
      </c>
    </row>
    <row r="15" spans="1:9" ht="25.5" customHeight="1" x14ac:dyDescent="0.25">
      <c r="A15" s="14">
        <v>5</v>
      </c>
      <c r="B15" s="72" t="s">
        <v>25</v>
      </c>
      <c r="C15" s="72"/>
      <c r="D15" s="72"/>
      <c r="E15" s="4"/>
      <c r="F15" s="5" t="s">
        <v>13</v>
      </c>
      <c r="G15" s="6">
        <v>6</v>
      </c>
      <c r="H15" s="2"/>
      <c r="I15" s="7">
        <f>G15*H15</f>
        <v>0</v>
      </c>
    </row>
    <row r="16" spans="1:9" ht="25.5" customHeight="1" x14ac:dyDescent="0.25">
      <c r="A16" s="14">
        <v>6</v>
      </c>
      <c r="B16" s="72" t="s">
        <v>26</v>
      </c>
      <c r="C16" s="72"/>
      <c r="D16" s="72"/>
      <c r="E16" s="4"/>
      <c r="F16" s="5" t="s">
        <v>13</v>
      </c>
      <c r="G16" s="6">
        <v>2</v>
      </c>
      <c r="H16" s="2"/>
      <c r="I16" s="7">
        <f>G16*H16</f>
        <v>0</v>
      </c>
    </row>
    <row r="17" spans="1:9" ht="28.5" customHeight="1" x14ac:dyDescent="0.25">
      <c r="A17" s="14">
        <v>7</v>
      </c>
      <c r="B17" s="72" t="s">
        <v>27</v>
      </c>
      <c r="C17" s="72"/>
      <c r="D17" s="72"/>
      <c r="E17" s="4"/>
      <c r="F17" s="5" t="s">
        <v>13</v>
      </c>
      <c r="G17" s="6">
        <v>1</v>
      </c>
      <c r="H17" s="2"/>
      <c r="I17" s="7">
        <f>G17*H17</f>
        <v>0</v>
      </c>
    </row>
    <row r="18" spans="1:9" ht="27" customHeight="1" x14ac:dyDescent="0.25">
      <c r="A18" s="14">
        <v>8</v>
      </c>
      <c r="B18" s="72" t="s">
        <v>28</v>
      </c>
      <c r="C18" s="72"/>
      <c r="D18" s="72"/>
      <c r="E18" s="4"/>
      <c r="F18" s="5" t="s">
        <v>13</v>
      </c>
      <c r="G18" s="6">
        <v>1</v>
      </c>
      <c r="H18" s="2"/>
      <c r="I18" s="7">
        <f>G18*H18</f>
        <v>0</v>
      </c>
    </row>
    <row r="19" spans="1:9" ht="27.75" customHeight="1" thickBot="1" x14ac:dyDescent="0.3">
      <c r="A19" s="34"/>
      <c r="B19" s="69"/>
      <c r="C19" s="69"/>
      <c r="D19" s="69"/>
      <c r="E19" s="25"/>
      <c r="F19" s="35"/>
      <c r="G19" s="36"/>
      <c r="H19" s="26"/>
      <c r="I19" s="27">
        <f>H19</f>
        <v>0</v>
      </c>
    </row>
    <row r="20" spans="1:9" ht="6" customHeight="1" thickBot="1" x14ac:dyDescent="0.3">
      <c r="A20" s="70"/>
      <c r="B20" s="70"/>
      <c r="C20" s="70"/>
      <c r="D20" s="70"/>
      <c r="E20" s="70"/>
      <c r="F20" s="70"/>
      <c r="G20" s="70"/>
      <c r="H20" s="70"/>
      <c r="I20" s="70"/>
    </row>
    <row r="21" spans="1:9" s="20" customFormat="1" ht="69" customHeight="1" thickBot="1" x14ac:dyDescent="0.25">
      <c r="A21" s="61" t="s">
        <v>17</v>
      </c>
      <c r="B21" s="62"/>
      <c r="C21" s="62"/>
      <c r="D21" s="62"/>
      <c r="E21" s="38"/>
      <c r="F21" s="39"/>
      <c r="G21" s="40"/>
      <c r="H21" s="9" t="s">
        <v>18</v>
      </c>
      <c r="I21" s="17">
        <f>I11+I12+I13+I14+I15+I16+I17+I18+I19</f>
        <v>0</v>
      </c>
    </row>
    <row r="22" spans="1:9" ht="6" customHeight="1" thickBot="1" x14ac:dyDescent="0.3">
      <c r="A22" s="71"/>
      <c r="B22" s="71"/>
      <c r="C22" s="71"/>
      <c r="D22" s="71"/>
      <c r="E22" s="71"/>
      <c r="F22" s="71"/>
      <c r="G22" s="71"/>
      <c r="H22" s="71"/>
      <c r="I22" s="71"/>
    </row>
    <row r="23" spans="1:9" ht="15" customHeight="1" x14ac:dyDescent="0.25">
      <c r="A23" s="63" t="s">
        <v>10</v>
      </c>
      <c r="B23" s="64"/>
      <c r="C23" s="64"/>
      <c r="D23" s="64"/>
      <c r="E23" s="64"/>
      <c r="F23" s="64"/>
      <c r="G23" s="64"/>
      <c r="H23" s="64"/>
      <c r="I23" s="57" t="s">
        <v>11</v>
      </c>
    </row>
    <row r="24" spans="1:9" ht="15" hidden="1" customHeight="1" x14ac:dyDescent="0.25">
      <c r="A24" s="65"/>
      <c r="B24" s="66"/>
      <c r="C24" s="66"/>
      <c r="D24" s="66"/>
      <c r="E24" s="66"/>
      <c r="F24" s="66"/>
      <c r="G24" s="66"/>
      <c r="H24" s="66"/>
      <c r="I24" s="58"/>
    </row>
    <row r="25" spans="1:9" ht="15" customHeight="1" x14ac:dyDescent="0.25">
      <c r="A25" s="65"/>
      <c r="B25" s="66"/>
      <c r="C25" s="66"/>
      <c r="D25" s="66"/>
      <c r="E25" s="66"/>
      <c r="F25" s="66"/>
      <c r="G25" s="66"/>
      <c r="H25" s="66"/>
      <c r="I25" s="58"/>
    </row>
    <row r="26" spans="1:9" ht="2.25" customHeight="1" x14ac:dyDescent="0.25">
      <c r="A26" s="65"/>
      <c r="B26" s="66"/>
      <c r="C26" s="66"/>
      <c r="D26" s="66"/>
      <c r="E26" s="66"/>
      <c r="F26" s="66"/>
      <c r="G26" s="66"/>
      <c r="H26" s="66"/>
      <c r="I26" s="58"/>
    </row>
    <row r="27" spans="1:9" ht="15" customHeight="1" thickBot="1" x14ac:dyDescent="0.3">
      <c r="A27" s="67"/>
      <c r="B27" s="68"/>
      <c r="C27" s="68"/>
      <c r="D27" s="68"/>
      <c r="E27" s="68"/>
      <c r="F27" s="68"/>
      <c r="G27" s="68"/>
      <c r="H27" s="68"/>
      <c r="I27" s="59"/>
    </row>
    <row r="28" spans="1:9" x14ac:dyDescent="0.25">
      <c r="A28" s="21"/>
      <c r="B28" s="21"/>
      <c r="C28" s="21"/>
      <c r="D28" s="21"/>
      <c r="E28" s="21"/>
      <c r="F28" s="21"/>
      <c r="G28" s="21"/>
      <c r="H28" s="21"/>
      <c r="I28" s="21"/>
    </row>
  </sheetData>
  <mergeCells count="24">
    <mergeCell ref="I23:I27"/>
    <mergeCell ref="A10:I10"/>
    <mergeCell ref="B14:D14"/>
    <mergeCell ref="A21:D21"/>
    <mergeCell ref="A23:H27"/>
    <mergeCell ref="B19:D19"/>
    <mergeCell ref="A20:I20"/>
    <mergeCell ref="A22:I22"/>
    <mergeCell ref="B18:D18"/>
    <mergeCell ref="B11:D11"/>
    <mergeCell ref="B13:D13"/>
    <mergeCell ref="B12:D12"/>
    <mergeCell ref="B15:D15"/>
    <mergeCell ref="B16:D16"/>
    <mergeCell ref="B17:D17"/>
    <mergeCell ref="A3:I3"/>
    <mergeCell ref="E21:G21"/>
    <mergeCell ref="C5:G5"/>
    <mergeCell ref="C6:G6"/>
    <mergeCell ref="C7:G7"/>
    <mergeCell ref="A6:B6"/>
    <mergeCell ref="B9:D9"/>
    <mergeCell ref="A7:B7"/>
    <mergeCell ref="A5:B5"/>
  </mergeCells>
  <dataValidations count="1">
    <dataValidation type="decimal" allowBlank="1" showInputMessage="1" showErrorMessage="1" errorTitle="ALERTA" error="EN ESTA CELDA SOLO ES PERMITIDO DÍGITOS NUMÉRICOS" sqref="H11:H19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0" fitToHeight="0" orientation="landscape" r:id="rId1"/>
  <colBreaks count="1" manualBreakCount="1">
    <brk id="9" max="1048575" man="1"/>
  </colBreaks>
  <ignoredErrors>
    <ignoredError sqref="I18 I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31EC42D7-9D27-4B4A-A7FA-C43202FF8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caf61add-cf15-4341-ad7c-3bb05f38d729"/>
    <ds:schemaRef ds:uri="http://schemas.microsoft.com/office/2006/documentManagement/types"/>
    <ds:schemaRef ds:uri="http://schemas.microsoft.com/office/2006/metadata/properties"/>
    <ds:schemaRef ds:uri="ef3d409c-51e8-4a1c-b238-cf9f3673307b"/>
    <ds:schemaRef ds:uri="209cd0db-1aa9-466c-8933-4493a1504f6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2023-05-22T14:34:35Z</cp:lastPrinted>
  <dcterms:created xsi:type="dcterms:W3CDTF">2014-12-15T12:59:31Z</dcterms:created>
  <dcterms:modified xsi:type="dcterms:W3CDTF">2023-05-22T15:08:08Z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