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smart\Desktop\"/>
    </mc:Choice>
  </mc:AlternateContent>
  <xr:revisionPtr revIDLastSave="0" documentId="8_{9F3E499A-DAF8-4C90-B964-6EAF13DEB671}" xr6:coauthVersionLast="47" xr6:coauthVersionMax="47" xr10:uidLastSave="{00000000-0000-0000-0000-000000000000}"/>
  <bookViews>
    <workbookView xWindow="-120" yWindow="-120" windowWidth="24240" windowHeight="13140" xr2:uid="{FBB354D5-D25C-4E3B-8DC9-A92D7CED5662}"/>
  </bookViews>
  <sheets>
    <sheet name="PEEX-CPJ-02-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H11" i="1"/>
  <c r="I11" i="1"/>
  <c r="H14" i="1" s="1"/>
  <c r="H15" i="1" l="1"/>
  <c r="I17" i="1" s="1"/>
</calcChain>
</file>

<file path=xl/sharedStrings.xml><?xml version="1.0" encoding="utf-8"?>
<sst xmlns="http://schemas.openxmlformats.org/spreadsheetml/2006/main" count="24" uniqueCount="24">
  <si>
    <t>Título del Proceso:</t>
  </si>
  <si>
    <t>RENOVACIÓN Y ADQUISICIÓN DE LICENCIAS ADICIONALES DE LA PLATAFORMA DE GESTIÓN DE SERVICIOS TECNOLÓGICOS ITSM DEL PODER JUDICIAL</t>
  </si>
  <si>
    <t>No. Expediente:</t>
  </si>
  <si>
    <t>PEEX-CPJ-02-2022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</si>
  <si>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</si>
  <si>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</si>
  <si>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</si>
  <si>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</si>
  <si>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</si>
  <si>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</si>
  <si>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</si>
  <si>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</t>
  </si>
  <si>
    <t>ITBIS</t>
  </si>
  <si>
    <t>Precio Unitario Final S/Imp</t>
  </si>
  <si>
    <t>Renovación Licencias (Agentes) Fresh Services - Pro</t>
  </si>
  <si>
    <t>Adquisición Licencias (Agentes) Fresh Services - Pro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</si>
  <si>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</si>
  <si>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</si>
  <si>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</si>
  <si>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</si>
  <si>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</si>
  <si>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</si>
  <si>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Comité de Compras y Licitaciones</t>
  </si>
  <si>
    <t>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</si>
</sst>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 vertical="top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 wrapText="1"/>
    </xf>
    <xf numFmtId="3" fontId="4" fillId="4" borderId="8" xfId="0" applyNumberFormat="1" applyFont="1" applyFill="1" applyBorder="1" applyAlignment="1" applyProtection="1">
      <alignment horizontal="center" vertical="center" wrapText="1"/>
    </xf>
    <xf numFmtId="164" fontId="2" fillId="4" borderId="8" xfId="0" applyNumberFormat="1" applyFont="1" applyFill="1" applyBorder="1" applyAlignment="1" applyProtection="1">
      <alignment vertical="center"/>
    </xf>
    <xf numFmtId="164" fontId="2" fillId="4" borderId="15" xfId="0" applyNumberFormat="1" applyFont="1" applyFill="1" applyBorder="1" applyAlignment="1" applyProtection="1">
      <alignment vertical="center"/>
    </xf>
    <xf numFmtId="0" fontId="5" fillId="5" borderId="13" xfId="0" applyFont="1" applyFill="1" applyBorder="1" applyAlignment="1" applyProtection="1">
      <alignment horizontal="center" wrapText="1"/>
    </xf>
    <xf numFmtId="0" fontId="5" fillId="5" borderId="0" xfId="0" applyFont="1" applyFill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164" fontId="6" fillId="5" borderId="8" xfId="0" applyNumberFormat="1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164" fontId="1" fillId="4" borderId="15" xfId="0" applyNumberFormat="1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5" borderId="8" xfId="0" applyNumberFormat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3</xdr:col>
      <xdr:colOff>364606</xdr:colOff>
      <xdr:row>3</xdr:row>
      <xdr:rowOff>28575</xdr:rowOff>
    </xdr:to>
    <xdr:pic>
      <xdr:nvPicPr>
        <xdr:cNvPr id="2" name="Imagen 1" descr="page1image23562480">
          <a:extLst>
            <a:ext uri="{FF2B5EF4-FFF2-40B4-BE49-F238E27FC236}">
              <a16:creationId xmlns:a16="http://schemas.microsoft.com/office/drawing/2014/main" id="{75CE632A-3EB8-48F3-9E0C-3CB8CEA3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60298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3E77-B2D3-4C98-B085-35457C479914}">
  <dimension ref="A2:I26"/>
  <sheetViews>
    <sheetView tabSelected="1" topLeftCell="A4" zoomScaleNormal="100" workbookViewId="0">
      <selection activeCell="A17" sqref="A17:E17"/>
    </sheetView>
  </sheetViews>
  <sheetFormatPr baseColWidth="10" defaultRowHeight="15" x14ac:dyDescent="0.25"/>
  <cols>
    <col min="1" max="3" width="11.42578125" style="7"/>
    <col min="4" max="5" width="13.42578125" style="7" customWidth="1"/>
    <col min="6" max="6" width="11.42578125" style="7"/>
    <col min="7" max="7" width="17.85546875" style="7" customWidth="1"/>
    <col min="8" max="8" width="22.28515625" style="7" customWidth="1"/>
    <col min="9" max="9" width="30.5703125" style="7" customWidth="1"/>
    <col min="10" max="16384" width="11.42578125" style="7"/>
  </cols>
  <sheetData>
    <row r="2" spans="1:9" x14ac:dyDescent="0.25">
      <c r="D2" s="65"/>
      <c r="E2" s="66" t="s">
        <v>23</v>
      </c>
      <c r="F2" s="66"/>
      <c r="G2" s="66"/>
      <c r="H2" s="66"/>
      <c r="I2" s="65"/>
    </row>
    <row r="3" spans="1:9" x14ac:dyDescent="0.25">
      <c r="D3" s="65"/>
      <c r="E3" s="66"/>
      <c r="F3" s="66"/>
      <c r="G3" s="66"/>
      <c r="H3" s="66"/>
      <c r="I3" s="65"/>
    </row>
    <row r="4" spans="1:9" ht="21" customHeight="1" thickBot="1" x14ac:dyDescent="0.3">
      <c r="B4" s="8" t="s">
        <v>22</v>
      </c>
    </row>
    <row r="5" spans="1:9" ht="57.75" customHeight="1" x14ac:dyDescent="0.25">
      <c r="A5" s="9" t="s">
        <v>0</v>
      </c>
      <c r="B5" s="10"/>
      <c r="C5" s="10"/>
      <c r="D5" s="11" t="s">
        <v>1</v>
      </c>
      <c r="E5" s="12"/>
      <c r="F5" s="12"/>
      <c r="G5" s="13"/>
      <c r="H5" s="14" t="s">
        <v>2</v>
      </c>
      <c r="I5" s="15" t="s">
        <v>3</v>
      </c>
    </row>
    <row r="6" spans="1:9" ht="21.75" customHeight="1" x14ac:dyDescent="0.25">
      <c r="A6" s="16" t="s">
        <v>4</v>
      </c>
      <c r="B6" s="17"/>
      <c r="C6" s="17"/>
      <c r="D6" s="1"/>
      <c r="E6" s="2"/>
      <c r="F6" s="2"/>
      <c r="G6" s="3"/>
      <c r="H6" s="18" t="s">
        <v>5</v>
      </c>
      <c r="I6" s="57"/>
    </row>
    <row r="7" spans="1:9" ht="21.75" customHeight="1" x14ac:dyDescent="0.25">
      <c r="A7" s="19" t="s">
        <v>6</v>
      </c>
      <c r="B7" s="20"/>
      <c r="C7" s="20"/>
      <c r="D7" s="4"/>
      <c r="E7" s="5"/>
      <c r="F7" s="5"/>
      <c r="G7" s="6"/>
      <c r="H7" s="18" t="s">
        <v>7</v>
      </c>
      <c r="I7" s="57"/>
    </row>
    <row r="8" spans="1:9" ht="6.75" customHeight="1" x14ac:dyDescent="0.25">
      <c r="A8" s="21"/>
      <c r="B8" s="22"/>
      <c r="C8" s="22"/>
      <c r="D8" s="22"/>
      <c r="E8" s="22"/>
      <c r="F8" s="22"/>
      <c r="G8" s="22"/>
      <c r="H8" s="22"/>
      <c r="I8" s="23"/>
    </row>
    <row r="9" spans="1:9" ht="28.5" x14ac:dyDescent="0.25">
      <c r="A9" s="24" t="s">
        <v>8</v>
      </c>
      <c r="B9" s="25" t="s">
        <v>9</v>
      </c>
      <c r="C9" s="25"/>
      <c r="D9" s="25"/>
      <c r="E9" s="25"/>
      <c r="F9" s="26" t="s">
        <v>10</v>
      </c>
      <c r="G9" s="26" t="s">
        <v>11</v>
      </c>
      <c r="H9" s="26" t="s">
        <v>12</v>
      </c>
      <c r="I9" s="27" t="s">
        <v>13</v>
      </c>
    </row>
    <row r="10" spans="1:9" x14ac:dyDescent="0.2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32.25" customHeight="1" x14ac:dyDescent="0.25">
      <c r="A11" s="31">
        <v>1</v>
      </c>
      <c r="B11" s="32" t="s">
        <v>14</v>
      </c>
      <c r="C11" s="32"/>
      <c r="D11" s="32"/>
      <c r="E11" s="32"/>
      <c r="F11" s="33">
        <v>30</v>
      </c>
      <c r="G11" s="58"/>
      <c r="H11" s="34">
        <f>G11*0.18</f>
        <v>0</v>
      </c>
      <c r="I11" s="35">
        <f>G11*F11</f>
        <v>0</v>
      </c>
    </row>
    <row r="12" spans="1:9" ht="32.25" customHeight="1" x14ac:dyDescent="0.25">
      <c r="A12" s="31">
        <v>2</v>
      </c>
      <c r="B12" s="32" t="s">
        <v>15</v>
      </c>
      <c r="C12" s="32"/>
      <c r="D12" s="32"/>
      <c r="E12" s="32"/>
      <c r="F12" s="33">
        <v>94</v>
      </c>
      <c r="G12" s="58"/>
      <c r="H12" s="34">
        <f>G12*0.18</f>
        <v>0</v>
      </c>
      <c r="I12" s="35">
        <f>G12*F12</f>
        <v>0</v>
      </c>
    </row>
    <row r="13" spans="1:9" ht="21.75" customHeight="1" x14ac:dyDescent="0.25">
      <c r="A13" s="28"/>
      <c r="B13" s="29"/>
      <c r="C13" s="29"/>
      <c r="D13" s="29"/>
      <c r="E13" s="29"/>
      <c r="F13" s="29"/>
      <c r="G13" s="29"/>
      <c r="H13" s="29"/>
      <c r="I13" s="30"/>
    </row>
    <row r="14" spans="1:9" ht="25.5" customHeight="1" x14ac:dyDescent="0.25">
      <c r="A14" s="36"/>
      <c r="B14" s="37"/>
      <c r="C14" s="37"/>
      <c r="D14" s="37"/>
      <c r="E14" s="37"/>
      <c r="F14" s="38" t="s">
        <v>16</v>
      </c>
      <c r="G14" s="38"/>
      <c r="H14" s="39">
        <f>I11+I12</f>
        <v>0</v>
      </c>
      <c r="I14" s="40"/>
    </row>
    <row r="15" spans="1:9" ht="25.5" customHeight="1" x14ac:dyDescent="0.25">
      <c r="A15" s="36"/>
      <c r="B15" s="37"/>
      <c r="C15" s="37"/>
      <c r="D15" s="37"/>
      <c r="E15" s="37"/>
      <c r="F15" s="41" t="s">
        <v>17</v>
      </c>
      <c r="G15" s="41"/>
      <c r="H15" s="42">
        <f>H14*18%</f>
        <v>0</v>
      </c>
      <c r="I15" s="43"/>
    </row>
    <row r="16" spans="1:9" x14ac:dyDescent="0.25">
      <c r="A16" s="28"/>
      <c r="B16" s="29"/>
      <c r="C16" s="29"/>
      <c r="D16" s="29"/>
      <c r="E16" s="29"/>
      <c r="F16" s="29"/>
      <c r="G16" s="29"/>
      <c r="H16" s="29"/>
      <c r="I16" s="30"/>
    </row>
    <row r="17" spans="1:9" ht="50.25" customHeight="1" x14ac:dyDescent="0.25">
      <c r="A17" s="44" t="s">
        <v>18</v>
      </c>
      <c r="B17" s="45"/>
      <c r="C17" s="45"/>
      <c r="D17" s="45"/>
      <c r="E17" s="45"/>
      <c r="F17" s="67"/>
      <c r="G17" s="67"/>
      <c r="H17" s="46" t="s">
        <v>19</v>
      </c>
      <c r="I17" s="47">
        <f>H14+H15</f>
        <v>0</v>
      </c>
    </row>
    <row r="18" spans="1:9" ht="8.25" customHeight="1" x14ac:dyDescent="0.25">
      <c r="A18" s="48"/>
      <c r="B18" s="49"/>
      <c r="C18" s="49"/>
      <c r="D18" s="49"/>
      <c r="E18" s="49"/>
      <c r="F18" s="49"/>
      <c r="G18" s="49"/>
      <c r="H18" s="49"/>
      <c r="I18" s="50"/>
    </row>
    <row r="19" spans="1:9" ht="8.25" customHeight="1" x14ac:dyDescent="0.25">
      <c r="A19" s="51"/>
      <c r="B19" s="52"/>
      <c r="C19" s="52"/>
      <c r="D19" s="52"/>
      <c r="E19" s="52"/>
      <c r="F19" s="52"/>
      <c r="G19" s="52"/>
      <c r="H19" s="52"/>
      <c r="I19" s="53"/>
    </row>
    <row r="20" spans="1:9" ht="8.25" customHeight="1" x14ac:dyDescent="0.25">
      <c r="A20" s="54"/>
      <c r="B20" s="55"/>
      <c r="C20" s="55"/>
      <c r="D20" s="55"/>
      <c r="E20" s="55"/>
      <c r="F20" s="55"/>
      <c r="G20" s="55"/>
      <c r="H20" s="55"/>
      <c r="I20" s="56"/>
    </row>
    <row r="21" spans="1:9" ht="8.25" customHeight="1" x14ac:dyDescent="0.25">
      <c r="A21" s="59" t="s">
        <v>20</v>
      </c>
      <c r="B21" s="60"/>
      <c r="C21" s="60"/>
      <c r="D21" s="60"/>
      <c r="E21" s="60"/>
      <c r="F21" s="60"/>
      <c r="G21" s="60"/>
      <c r="H21" s="60" t="s">
        <v>21</v>
      </c>
      <c r="I21" s="61"/>
    </row>
    <row r="22" spans="1:9" ht="8.25" customHeight="1" x14ac:dyDescent="0.25">
      <c r="A22" s="59"/>
      <c r="B22" s="60"/>
      <c r="C22" s="60"/>
      <c r="D22" s="60"/>
      <c r="E22" s="60"/>
      <c r="F22" s="60"/>
      <c r="G22" s="60"/>
      <c r="H22" s="60"/>
      <c r="I22" s="61"/>
    </row>
    <row r="23" spans="1:9" ht="8.25" customHeight="1" x14ac:dyDescent="0.25">
      <c r="A23" s="59"/>
      <c r="B23" s="60"/>
      <c r="C23" s="60"/>
      <c r="D23" s="60"/>
      <c r="E23" s="60"/>
      <c r="F23" s="60"/>
      <c r="G23" s="60"/>
      <c r="H23" s="60"/>
      <c r="I23" s="61"/>
    </row>
    <row r="24" spans="1:9" ht="8.25" customHeight="1" x14ac:dyDescent="0.25">
      <c r="A24" s="59"/>
      <c r="B24" s="60"/>
      <c r="C24" s="60"/>
      <c r="D24" s="60"/>
      <c r="E24" s="60"/>
      <c r="F24" s="60"/>
      <c r="G24" s="60"/>
      <c r="H24" s="60"/>
      <c r="I24" s="61"/>
    </row>
    <row r="25" spans="1:9" ht="8.25" customHeight="1" x14ac:dyDescent="0.25">
      <c r="A25" s="59"/>
      <c r="B25" s="60"/>
      <c r="C25" s="60"/>
      <c r="D25" s="60"/>
      <c r="E25" s="60"/>
      <c r="F25" s="60"/>
      <c r="G25" s="60"/>
      <c r="H25" s="60"/>
      <c r="I25" s="61"/>
    </row>
    <row r="26" spans="1:9" ht="15.75" customHeight="1" thickBot="1" x14ac:dyDescent="0.3">
      <c r="A26" s="62"/>
      <c r="B26" s="63"/>
      <c r="C26" s="63"/>
      <c r="D26" s="63"/>
      <c r="E26" s="63"/>
      <c r="F26" s="63"/>
      <c r="G26" s="63"/>
      <c r="H26" s="63"/>
      <c r="I26" s="64"/>
    </row>
  </sheetData>
  <sheetProtection algorithmName="SHA-512" hashValue="kmZuogPA/7ooKn8qDFw9C0TGhw546OPfiXp6yTYH0ZDyGs7RQNlYClebiIetOevi2+nT5YmdZI5l/6ulWKf+Gg==" saltValue="g7hPt0iv8joNEaZaSKq72A==" spinCount="100000" sheet="1" objects="1" scenarios="1"/>
  <mergeCells count="23">
    <mergeCell ref="I2:I3"/>
    <mergeCell ref="D2:D3"/>
    <mergeCell ref="A17:E17"/>
    <mergeCell ref="F17:G17"/>
    <mergeCell ref="A21:G26"/>
    <mergeCell ref="H21:I26"/>
    <mergeCell ref="A8:I8"/>
    <mergeCell ref="A18:I20"/>
    <mergeCell ref="B11:E11"/>
    <mergeCell ref="B12:E12"/>
    <mergeCell ref="A14:E15"/>
    <mergeCell ref="F14:G14"/>
    <mergeCell ref="H14:I14"/>
    <mergeCell ref="F15:G15"/>
    <mergeCell ref="H15:I15"/>
    <mergeCell ref="A5:C5"/>
    <mergeCell ref="D5:G5"/>
    <mergeCell ref="A6:C6"/>
    <mergeCell ref="D6:G6"/>
    <mergeCell ref="A7:C7"/>
    <mergeCell ref="D7:G7"/>
    <mergeCell ref="B9:E9"/>
    <mergeCell ref="E2:H3"/>
  </mergeCells>
  <dataValidations count="1">
    <dataValidation type="decimal" allowBlank="1" showInputMessage="1" showErrorMessage="1" errorTitle="ALERTA" error="EN ESTA CELDA SOLO ES PERMITIDO DÍGITOS NUMÉRICOS" sqref="G11:G12" xr:uid="{B81848F0-F256-4989-9F1B-FDDE0FEAF30E}">
      <formula1>0</formula1>
      <formula2>9999999.99</formula2>
    </dataValidation>
  </dataValidations>
  <pageMargins left="0.7" right="0.7" top="0.75" bottom="0.75" header="0.3" footer="0.3"/>
  <pageSetup scale="86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4B5758B8-F55C-4A80-9945-91B1E9D14C12}"/>
</file>

<file path=customXml/itemProps2.xml><?xml version="1.0" encoding="utf-8"?>
<ds:datastoreItem xmlns:ds="http://schemas.openxmlformats.org/officeDocument/2006/customXml" ds:itemID="{A5BB33C2-2EF6-4B7C-A109-EFC834FB37B3}"/>
</file>

<file path=customXml/itemProps3.xml><?xml version="1.0" encoding="utf-8"?>
<ds:datastoreItem xmlns:ds="http://schemas.openxmlformats.org/officeDocument/2006/customXml" ds:itemID="{782A0D55-0F11-4A5D-9EC5-9487A5966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PEEX-CPJ-02-2022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DALAG</dc:creator>
  <cp:lastModifiedBy>DALAG</cp:lastModifiedBy>
  <cp:lastPrinted>2022-02-11T15:53:58Z</cp:lastPrinted>
  <dcterms:created xsi:type="dcterms:W3CDTF">2022-02-11T15:25:17Z</dcterms:created>
  <dcterms:modified xsi:type="dcterms:W3CDTF">2022-02-11T15:54:49Z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