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psosa\Desktop\PEPU-CPJ-04-2023\"/>
    </mc:Choice>
  </mc:AlternateContent>
  <xr:revisionPtr revIDLastSave="34" documentId="11_EEEE00494C98058211ED09133190F244A29B3710" xr6:coauthVersionLast="47" xr6:coauthVersionMax="47" xr10:uidLastSave="{A17339A1-9AE0-422D-B645-AEB4454538C7}"/>
  <bookViews>
    <workbookView xWindow="0" yWindow="0" windowWidth="20490" windowHeight="702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K13" i="5" s="1"/>
  <c r="I11" i="5" l="1"/>
  <c r="J11" i="5" s="1"/>
  <c r="K14" i="5" s="1"/>
  <c r="L11" i="5" l="1"/>
  <c r="K16" i="5"/>
</calcChain>
</file>

<file path=xl/sharedStrings.xml><?xml version="1.0" encoding="utf-8"?>
<sst xmlns="http://schemas.openxmlformats.org/spreadsheetml/2006/main" count="25" uniqueCount="25">
  <si>
    <t>OFERTA ECONÓMICA</t>
  </si>
  <si>
    <t>Título del Proceso:</t>
  </si>
  <si>
    <t>Contratación de 50 aparatos telefónicos adicionales para la central telefónica del Palacio de Justicia de Ciudad Nueva.</t>
  </si>
  <si>
    <t>No. Expediente:</t>
  </si>
  <si>
    <t>PEPU-CPJ-03-2024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</si>
  <si>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</si>
  <si>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</si>
  <si>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</si>
  <si>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</si>
  <si>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</si>
  <si>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</si>
  <si>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</si>
  <si>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</si>
  <si>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</si>
  <si>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</si>
  <si>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</si>
  <si>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</si>
  <si>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r>
      <rPr>
        <sz val="12"/>
        <color rgb="FF000000"/>
        <rFont val="Times New Roman"/>
      </rPr>
      <t xml:space="preserve">Aparatos telefónicos adicionales para la Central 
Telefónica del Palacio de Justicia de Ciudad Nueva. 
</t>
    </r>
    <r>
      <rPr>
        <b/>
        <sz val="12"/>
        <color rgb="FF000000"/>
        <rFont val="Times New Roman"/>
      </rPr>
      <t xml:space="preserve">Detalles: 
</t>
    </r>
    <r>
      <rPr>
        <sz val="12"/>
        <color rgb="FF000000"/>
        <rFont val="Times New Roman"/>
      </rPr>
      <t>- Renta de 50 teléfono GRANDSTREAM 1625 (2 líneas).
- Renta de 50 usuarios adicionales HPBX Premium.
- Renta de 50 mensajería unificada.
- Renta de CPE ROUTER AUDIOCODES para 100 Usuarios.
- Instalación de 50 usuarios en HOSTED PBX.</t>
    </r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</si>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</sst>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charset val="1"/>
    </font>
    <font>
      <sz val="12"/>
      <color rgb="FF000000"/>
      <name val="Times New Roman"/>
    </font>
    <font>
      <b/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0" zoomScaleNormal="80" zoomScaleSheetLayoutView="100" workbookViewId="0">
      <selection activeCell="P11" sqref="P11"/>
    </sheetView>
  </sheetViews>
  <sheetFormatPr defaultColWidth="11.42578125" defaultRowHeight="15"/>
  <cols>
    <col min="1" max="1" width="6.42578125" style="1" customWidth="1"/>
    <col min="2" max="2" width="19.5703125" style="1" customWidth="1"/>
    <col min="3" max="3" width="17.140625" style="1" customWidth="1"/>
    <col min="4" max="4" width="13.28515625" style="1" customWidth="1"/>
    <col min="5" max="5" width="14" style="1" customWidth="1"/>
    <col min="6" max="6" width="16.140625" style="1" customWidth="1"/>
    <col min="7" max="7" width="18.7109375" style="1" customWidth="1"/>
    <col min="8" max="8" width="8.28515625" style="1" customWidth="1"/>
    <col min="9" max="9" width="23.28515625" style="1" customWidth="1"/>
    <col min="10" max="11" width="9.7109375" style="1" hidden="1" customWidth="1"/>
    <col min="12" max="12" width="28.7109375" style="1" customWidth="1"/>
    <col min="13" max="16384" width="11.42578125" style="1"/>
  </cols>
  <sheetData>
    <row r="1" spans="1:14" ht="53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8.9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18.9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ht="23.25" customHeight="1" thickBot="1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ht="45" customHeight="1">
      <c r="A5" s="35" t="s">
        <v>1</v>
      </c>
      <c r="B5" s="36"/>
      <c r="C5" s="30" t="s">
        <v>2</v>
      </c>
      <c r="D5" s="31"/>
      <c r="E5" s="31"/>
      <c r="F5" s="31"/>
      <c r="G5" s="31"/>
      <c r="H5" s="36" t="s">
        <v>3</v>
      </c>
      <c r="I5" s="36"/>
      <c r="J5" s="7"/>
      <c r="K5" s="41" t="s">
        <v>4</v>
      </c>
      <c r="L5" s="42"/>
    </row>
    <row r="6" spans="1:14" ht="22.5" customHeight="1">
      <c r="A6" s="37" t="s">
        <v>5</v>
      </c>
      <c r="B6" s="38"/>
      <c r="C6" s="32"/>
      <c r="D6" s="32"/>
      <c r="E6" s="32"/>
      <c r="F6" s="32"/>
      <c r="G6" s="32"/>
      <c r="H6" s="38" t="s">
        <v>6</v>
      </c>
      <c r="I6" s="38"/>
      <c r="J6" s="2"/>
      <c r="K6" s="45"/>
      <c r="L6" s="46"/>
    </row>
    <row r="7" spans="1:14" ht="21.75" customHeight="1" thickBot="1">
      <c r="A7" s="39" t="s">
        <v>7</v>
      </c>
      <c r="B7" s="40"/>
      <c r="C7" s="33"/>
      <c r="D7" s="34"/>
      <c r="E7" s="34"/>
      <c r="F7" s="34"/>
      <c r="G7" s="34"/>
      <c r="H7" s="40" t="s">
        <v>8</v>
      </c>
      <c r="I7" s="40"/>
      <c r="J7" s="3"/>
      <c r="K7" s="43"/>
      <c r="L7" s="44"/>
    </row>
    <row r="8" spans="1:14" ht="6" customHeight="1" thickBot="1">
      <c r="A8" s="8"/>
      <c r="B8" s="8"/>
      <c r="C8" s="8"/>
      <c r="D8" s="8"/>
      <c r="E8" s="15"/>
      <c r="F8" s="15"/>
      <c r="G8" s="15"/>
      <c r="H8" s="15"/>
      <c r="I8" s="15"/>
      <c r="J8" s="15"/>
      <c r="K8" s="15"/>
      <c r="L8" s="15"/>
    </row>
    <row r="9" spans="1:14" ht="40.5" customHeight="1" thickBot="1">
      <c r="A9" s="9" t="s">
        <v>9</v>
      </c>
      <c r="B9" s="28" t="s">
        <v>10</v>
      </c>
      <c r="C9" s="28"/>
      <c r="D9" s="28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/>
      <c r="K9" s="12"/>
      <c r="L9" s="10" t="s">
        <v>16</v>
      </c>
    </row>
    <row r="10" spans="1:14" ht="6" customHeight="1" thickBo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4" ht="178.5" customHeight="1">
      <c r="A11" s="17">
        <v>1</v>
      </c>
      <c r="B11" s="54" t="s">
        <v>17</v>
      </c>
      <c r="C11" s="55"/>
      <c r="D11" s="55"/>
      <c r="E11" s="18" t="s">
        <v>18</v>
      </c>
      <c r="F11" s="19">
        <v>50</v>
      </c>
      <c r="G11" s="20"/>
      <c r="H11" s="21"/>
      <c r="I11" s="16">
        <f>G11*H11</f>
        <v>0</v>
      </c>
      <c r="J11" s="16">
        <f t="shared" ref="J11" si="0">F11*I11</f>
        <v>0</v>
      </c>
      <c r="K11" s="22">
        <f>F11*G11</f>
        <v>0</v>
      </c>
      <c r="L11" s="23">
        <f>J11+K11</f>
        <v>0</v>
      </c>
      <c r="M11" s="24"/>
      <c r="N11" s="24"/>
    </row>
    <row r="12" spans="1:14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4" ht="27.75" customHeight="1">
      <c r="A13" s="66" t="s">
        <v>19</v>
      </c>
      <c r="B13" s="67"/>
      <c r="C13" s="67"/>
      <c r="D13" s="67"/>
      <c r="E13" s="67"/>
      <c r="F13" s="67"/>
      <c r="G13" s="67"/>
      <c r="H13" s="67"/>
      <c r="I13" s="67"/>
      <c r="J13" s="13"/>
      <c r="K13" s="64">
        <f>SUM(K11:K11)</f>
        <v>0</v>
      </c>
      <c r="L13" s="65"/>
    </row>
    <row r="14" spans="1:14" ht="27.75" customHeight="1" thickBot="1">
      <c r="A14" s="68" t="s">
        <v>20</v>
      </c>
      <c r="B14" s="69"/>
      <c r="C14" s="69"/>
      <c r="D14" s="69"/>
      <c r="E14" s="69"/>
      <c r="F14" s="69"/>
      <c r="G14" s="69"/>
      <c r="H14" s="69"/>
      <c r="I14" s="69"/>
      <c r="J14" s="14"/>
      <c r="K14" s="62">
        <f>SUM(J11:J11)</f>
        <v>0</v>
      </c>
      <c r="L14" s="63"/>
    </row>
    <row r="15" spans="1:14" ht="6" customHeight="1" thickBo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4" s="4" customFormat="1" ht="69" customHeight="1" thickBot="1">
      <c r="A16" s="57" t="s">
        <v>21</v>
      </c>
      <c r="B16" s="58"/>
      <c r="C16" s="58"/>
      <c r="D16" s="58"/>
      <c r="E16" s="56"/>
      <c r="F16" s="56"/>
      <c r="G16" s="56"/>
      <c r="H16" s="72" t="s">
        <v>22</v>
      </c>
      <c r="I16" s="73"/>
      <c r="J16" s="11"/>
      <c r="K16" s="26">
        <f>K13+K14</f>
        <v>0</v>
      </c>
      <c r="L16" s="27"/>
    </row>
    <row r="17" spans="1:12" ht="6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6" customHeight="1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 customHeight="1">
      <c r="A19" s="59" t="s">
        <v>23</v>
      </c>
      <c r="B19" s="47"/>
      <c r="C19" s="47"/>
      <c r="D19" s="47"/>
      <c r="E19" s="47"/>
      <c r="F19" s="47"/>
      <c r="G19" s="47"/>
      <c r="H19" s="47" t="s">
        <v>24</v>
      </c>
      <c r="I19" s="47"/>
      <c r="J19" s="47"/>
      <c r="K19" s="47"/>
      <c r="L19" s="48"/>
    </row>
    <row r="20" spans="1:12" ht="15" customHeight="1">
      <c r="A20" s="6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ht="15" customHeight="1">
      <c r="A21" s="6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5" customHeight="1">
      <c r="A22" s="6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15" customHeight="1" thickBot="1">
      <c r="A23" s="6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</sheetData>
  <sheetProtection algorithmName="SHA-512" hashValue="oF7YI6loG42+iQRuEzyDFNZtCzyXFPqxOPWAXzD+NFfraP4ghMrYsFGkwJ3VylM4V680tQRHXLlwlgeDCpUNpQ==" saltValue="VhMzBfKuY2Z3hRaS7Quazg==" spinCount="100000" sheet="1" objects="1" scenarios="1"/>
  <mergeCells count="30">
    <mergeCell ref="H19:L23"/>
    <mergeCell ref="A10:L10"/>
    <mergeCell ref="B11:D11"/>
    <mergeCell ref="E16:G16"/>
    <mergeCell ref="A16:D16"/>
    <mergeCell ref="A19:G23"/>
    <mergeCell ref="K14:L14"/>
    <mergeCell ref="K13:L13"/>
    <mergeCell ref="A13:I13"/>
    <mergeCell ref="A14:I14"/>
    <mergeCell ref="A12:L12"/>
    <mergeCell ref="A15:L15"/>
    <mergeCell ref="A17:L17"/>
    <mergeCell ref="H16:I16"/>
    <mergeCell ref="A18:L18"/>
    <mergeCell ref="K16:L16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1:H11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I11: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4E61C-CBE8-4EB2-9018-D597FA681439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Argelis R. Olivero R.</cp:lastModifiedBy>
  <cp:revision/>
  <dcterms:created xsi:type="dcterms:W3CDTF">2014-12-15T12:59:31Z</dcterms:created>
  <dcterms:modified xsi:type="dcterms:W3CDTF">2024-02-12T11:55:26Z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