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xr:revisionPtr revIDLastSave="0" documentId="13_ncr:1_{10201E95-61E9-4880-A02B-E19F20BF184F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0730" windowHeight="1116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5" l="1"/>
  <c r="J11" i="5" l="1"/>
  <c r="K11" i="5" s="1"/>
  <c r="M11" i="5" s="1"/>
  <c r="L13" i="5" l="1"/>
  <c r="L14" i="5" l="1"/>
  <c r="L16" i="5" s="1"/>
</calcChain>
</file>

<file path=xl/sharedStrings.xml><?xml version="1.0" encoding="utf-8"?>
<sst xmlns="http://schemas.openxmlformats.org/spreadsheetml/2006/main" count="26" uniqueCount="26">
  <si>
    <t>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</si>
  <si>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</si>
  <si>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</si>
  <si>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</si>
  <si>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</si>
  <si>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</si>
  <si>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</si>
  <si>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</si>
  <si>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</si>
  <si>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Marca y Modelo (si aplica)</t>
  </si>
  <si>
    <t>Unidad de Medida</t>
  </si>
  <si>
    <t>Cantidad</t>
  </si>
  <si>
    <t>Precio unitario</t>
  </si>
  <si>
    <t>ITBIS %</t>
  </si>
  <si>
    <t>ITBIS RD$</t>
  </si>
  <si>
    <t>Precio Total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</si>
  <si>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</si>
  <si>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</si>
  <si>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</si>
  <si>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</si>
  <si>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</si>
  <si>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</si>
  <si>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</si>
  <si>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ADQUISICIÓN DE TÓNERES PARA IMPRESORAS PARA USO A NIVEL NACIONAL</t>
  </si>
  <si>
    <t>PEEX-CPJ-09-2024</t>
  </si>
  <si>
    <t>Cartucho o tóner original de Hewlet Packard (HP)
compatible para impresora Laser Jet Enterprise M506
printer series con capacidad mínima de 18,000 impresiones.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</si>
</sst>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164" fontId="6" fillId="2" borderId="11" xfId="0" applyNumberFormat="1" applyFont="1" applyFill="1" applyBorder="1" applyAlignment="1" applyProtection="1">
      <alignment horizontal="center" vertical="center"/>
      <protection locked="0"/>
    </xf>
    <xf numFmtId="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43" fontId="3" fillId="0" borderId="0" xfId="0" applyNumberFormat="1" applyFont="1" applyProtection="1"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vertical="top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justify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3" fontId="6" fillId="4" borderId="11" xfId="0" applyNumberFormat="1" applyFont="1" applyFill="1" applyBorder="1" applyAlignment="1" applyProtection="1">
      <alignment horizontal="center" vertical="center" wrapText="1"/>
    </xf>
    <xf numFmtId="164" fontId="6" fillId="4" borderId="11" xfId="0" applyNumberFormat="1" applyFont="1" applyFill="1" applyBorder="1" applyAlignment="1" applyProtection="1">
      <alignment horizontal="center" vertical="center"/>
    </xf>
    <xf numFmtId="164" fontId="6" fillId="4" borderId="12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right" vertical="center"/>
    </xf>
    <xf numFmtId="164" fontId="6" fillId="4" borderId="3" xfId="0" applyNumberFormat="1" applyFont="1" applyFill="1" applyBorder="1" applyAlignment="1" applyProtection="1">
      <alignment horizontal="center" vertical="center"/>
    </xf>
    <xf numFmtId="164" fontId="6" fillId="4" borderId="4" xfId="0" applyNumberFormat="1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164" fontId="6" fillId="4" borderId="8" xfId="0" applyNumberFormat="1" applyFont="1" applyFill="1" applyBorder="1" applyAlignment="1" applyProtection="1">
      <alignment horizontal="center" vertical="center"/>
    </xf>
    <xf numFmtId="164" fontId="6" fillId="4" borderId="9" xfId="0" applyNumberFormat="1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vertical="center" wrapText="1"/>
    </xf>
    <xf numFmtId="164" fontId="7" fillId="4" borderId="14" xfId="0" applyNumberFormat="1" applyFont="1" applyFill="1" applyBorder="1" applyAlignment="1" applyProtection="1">
      <alignment horizontal="center" vertical="center"/>
    </xf>
    <xf numFmtId="164" fontId="7" fillId="4" borderId="15" xfId="0" applyNumberFormat="1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1047749</xdr:colOff>
      <xdr:row>2</xdr:row>
      <xdr:rowOff>212515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DAABF1-E775-7C30-E3EE-EFF0F663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29062" cy="1129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zoomScale="80" zoomScaleNormal="80" zoomScaleSheetLayoutView="100" workbookViewId="0">
      <selection activeCell="N8" sqref="N8"/>
    </sheetView>
  </sheetViews>
  <sheetFormatPr baseColWidth="10" defaultColWidth="11.42578125" defaultRowHeight="15" x14ac:dyDescent="0.25"/>
  <cols>
    <col min="1" max="1" width="6.42578125" style="3" customWidth="1"/>
    <col min="2" max="2" width="19.5703125" style="3" customWidth="1"/>
    <col min="3" max="3" width="17.140625" style="3" customWidth="1"/>
    <col min="4" max="4" width="18" style="3" customWidth="1"/>
    <col min="5" max="5" width="17.85546875" style="3" customWidth="1"/>
    <col min="6" max="6" width="14" style="3" customWidth="1"/>
    <col min="7" max="7" width="16.140625" style="3" customWidth="1"/>
    <col min="8" max="8" width="18.7109375" style="3" customWidth="1"/>
    <col min="9" max="9" width="8.28515625" style="3" customWidth="1"/>
    <col min="10" max="10" width="23.28515625" style="3" customWidth="1"/>
    <col min="11" max="11" width="16.42578125" style="3" hidden="1" customWidth="1"/>
    <col min="12" max="12" width="19.140625" style="3" hidden="1" customWidth="1"/>
    <col min="13" max="13" width="28.7109375" style="3" customWidth="1"/>
    <col min="14" max="15" width="11.42578125" style="3"/>
    <col min="16" max="16" width="13.85546875" style="3" bestFit="1" customWidth="1"/>
    <col min="17" max="17" width="16" style="3" bestFit="1" customWidth="1"/>
    <col min="18" max="16384" width="11.42578125" style="3"/>
  </cols>
  <sheetData>
    <row r="1" spans="1:17" ht="53.25" customHeight="1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7" ht="18.95" customHeight="1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7" ht="18.9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7" ht="23.25" customHeight="1" thickBot="1" x14ac:dyDescent="0.3">
      <c r="A4" s="35"/>
      <c r="B4" s="33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7" ht="45" customHeight="1" x14ac:dyDescent="0.25">
      <c r="A5" s="36" t="s">
        <v>1</v>
      </c>
      <c r="B5" s="37"/>
      <c r="C5" s="38" t="s">
        <v>23</v>
      </c>
      <c r="D5" s="38"/>
      <c r="E5" s="38"/>
      <c r="F5" s="38"/>
      <c r="G5" s="38"/>
      <c r="H5" s="38"/>
      <c r="I5" s="37" t="s">
        <v>2</v>
      </c>
      <c r="J5" s="37"/>
      <c r="K5" s="39"/>
      <c r="L5" s="40" t="s">
        <v>24</v>
      </c>
      <c r="M5" s="41"/>
    </row>
    <row r="6" spans="1:17" ht="22.5" customHeight="1" x14ac:dyDescent="0.25">
      <c r="A6" s="42" t="s">
        <v>3</v>
      </c>
      <c r="B6" s="43"/>
      <c r="C6" s="19"/>
      <c r="D6" s="19"/>
      <c r="E6" s="19"/>
      <c r="F6" s="19"/>
      <c r="G6" s="19"/>
      <c r="H6" s="19"/>
      <c r="I6" s="43" t="s">
        <v>4</v>
      </c>
      <c r="J6" s="43"/>
      <c r="K6" s="4"/>
      <c r="L6" s="24"/>
      <c r="M6" s="25"/>
    </row>
    <row r="7" spans="1:17" ht="21.75" customHeight="1" thickBot="1" x14ac:dyDescent="0.3">
      <c r="A7" s="44" t="s">
        <v>5</v>
      </c>
      <c r="B7" s="45"/>
      <c r="C7" s="20"/>
      <c r="D7" s="21"/>
      <c r="E7" s="21"/>
      <c r="F7" s="21"/>
      <c r="G7" s="21"/>
      <c r="H7" s="21"/>
      <c r="I7" s="45" t="s">
        <v>6</v>
      </c>
      <c r="J7" s="45"/>
      <c r="K7" s="5"/>
      <c r="L7" s="22"/>
      <c r="M7" s="23"/>
    </row>
    <row r="8" spans="1:17" ht="6" customHeight="1" thickBot="1" x14ac:dyDescent="0.3">
      <c r="A8" s="26"/>
      <c r="B8" s="26"/>
      <c r="C8" s="26"/>
      <c r="D8" s="26"/>
      <c r="E8" s="26"/>
      <c r="F8" s="27"/>
      <c r="G8" s="27"/>
      <c r="H8" s="27"/>
      <c r="I8" s="27"/>
      <c r="J8" s="27"/>
      <c r="K8" s="27"/>
      <c r="L8" s="27"/>
      <c r="M8" s="27"/>
    </row>
    <row r="9" spans="1:17" ht="40.5" customHeight="1" thickBot="1" x14ac:dyDescent="0.3">
      <c r="A9" s="46" t="s">
        <v>7</v>
      </c>
      <c r="B9" s="47" t="s">
        <v>8</v>
      </c>
      <c r="C9" s="47"/>
      <c r="D9" s="47"/>
      <c r="E9" s="48" t="s">
        <v>9</v>
      </c>
      <c r="F9" s="48" t="s">
        <v>10</v>
      </c>
      <c r="G9" s="48" t="s">
        <v>11</v>
      </c>
      <c r="H9" s="48" t="s">
        <v>12</v>
      </c>
      <c r="I9" s="48" t="s">
        <v>13</v>
      </c>
      <c r="J9" s="48" t="s">
        <v>14</v>
      </c>
      <c r="K9" s="48"/>
      <c r="L9" s="48"/>
      <c r="M9" s="49" t="s">
        <v>15</v>
      </c>
    </row>
    <row r="10" spans="1:17" ht="6" customHeight="1" thickBot="1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7" ht="69.75" customHeight="1" thickBot="1" x14ac:dyDescent="0.3">
      <c r="A11" s="50">
        <v>1</v>
      </c>
      <c r="B11" s="51" t="s">
        <v>25</v>
      </c>
      <c r="C11" s="51"/>
      <c r="D11" s="51"/>
      <c r="E11" s="7"/>
      <c r="F11" s="52" t="s">
        <v>16</v>
      </c>
      <c r="G11" s="53">
        <v>150</v>
      </c>
      <c r="H11" s="1"/>
      <c r="I11" s="2"/>
      <c r="J11" s="54">
        <f>H11*I11</f>
        <v>0</v>
      </c>
      <c r="K11" s="54">
        <f t="shared" ref="K11" si="0">G11*J11</f>
        <v>0</v>
      </c>
      <c r="L11" s="54">
        <f>G11*H11</f>
        <v>0</v>
      </c>
      <c r="M11" s="55">
        <f>K11+L11</f>
        <v>0</v>
      </c>
      <c r="P11" s="8"/>
      <c r="Q11" s="8"/>
    </row>
    <row r="12" spans="1:17" ht="6" customHeight="1" thickBot="1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7" ht="27.75" customHeight="1" x14ac:dyDescent="0.25">
      <c r="A13" s="56" t="s">
        <v>17</v>
      </c>
      <c r="B13" s="57"/>
      <c r="C13" s="57"/>
      <c r="D13" s="57"/>
      <c r="E13" s="57"/>
      <c r="F13" s="57"/>
      <c r="G13" s="57"/>
      <c r="H13" s="57"/>
      <c r="I13" s="57"/>
      <c r="J13" s="57"/>
      <c r="K13" s="58"/>
      <c r="L13" s="59">
        <f>SUM(L11:L11)</f>
        <v>0</v>
      </c>
      <c r="M13" s="60"/>
    </row>
    <row r="14" spans="1:17" ht="27.75" customHeight="1" thickBot="1" x14ac:dyDescent="0.3">
      <c r="A14" s="61" t="s">
        <v>18</v>
      </c>
      <c r="B14" s="62"/>
      <c r="C14" s="62"/>
      <c r="D14" s="62"/>
      <c r="E14" s="62"/>
      <c r="F14" s="62"/>
      <c r="G14" s="62"/>
      <c r="H14" s="62"/>
      <c r="I14" s="62"/>
      <c r="J14" s="62"/>
      <c r="K14" s="63"/>
      <c r="L14" s="64">
        <f>SUM(K11:K11)</f>
        <v>0</v>
      </c>
      <c r="M14" s="65"/>
    </row>
    <row r="15" spans="1:17" ht="6" customHeight="1" thickBot="1" x14ac:dyDescent="0.3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7" s="6" customFormat="1" ht="69" customHeight="1" thickBot="1" x14ac:dyDescent="0.25">
      <c r="A16" s="71" t="s">
        <v>19</v>
      </c>
      <c r="B16" s="72"/>
      <c r="C16" s="72"/>
      <c r="D16" s="72"/>
      <c r="E16" s="15"/>
      <c r="F16" s="15"/>
      <c r="G16" s="15"/>
      <c r="H16" s="15"/>
      <c r="I16" s="66" t="s">
        <v>20</v>
      </c>
      <c r="J16" s="67"/>
      <c r="K16" s="68"/>
      <c r="L16" s="69">
        <f>L13+L14</f>
        <v>0</v>
      </c>
      <c r="M16" s="70"/>
    </row>
    <row r="17" spans="1:13" ht="6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ht="6" customHeight="1" thickBot="1" x14ac:dyDescent="0.3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5" customHeight="1" x14ac:dyDescent="0.25">
      <c r="A19" s="16" t="s">
        <v>21</v>
      </c>
      <c r="B19" s="9"/>
      <c r="C19" s="9"/>
      <c r="D19" s="9"/>
      <c r="E19" s="9"/>
      <c r="F19" s="9"/>
      <c r="G19" s="9"/>
      <c r="H19" s="9"/>
      <c r="I19" s="9" t="s">
        <v>22</v>
      </c>
      <c r="J19" s="9"/>
      <c r="K19" s="9"/>
      <c r="L19" s="9"/>
      <c r="M19" s="10"/>
    </row>
    <row r="20" spans="1:13" ht="15" customHeight="1" x14ac:dyDescent="0.25">
      <c r="A20" s="17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1:13" ht="15" customHeight="1" x14ac:dyDescent="0.25">
      <c r="A21" s="17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</row>
    <row r="22" spans="1:13" ht="15" customHeight="1" x14ac:dyDescent="0.25">
      <c r="A22" s="17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</row>
    <row r="23" spans="1:13" ht="15" customHeight="1" thickBot="1" x14ac:dyDescent="0.3">
      <c r="A23" s="18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</sheetData>
  <sheetProtection algorithmName="SHA-512" hashValue="QPwSoLSAm/1aNqaMC/O+ezlD4t7KkfCamTuOFiMdVmClWo6eaLlW9hLCuI8e3+xcY/Y+buu7NcvwkZOKB2L/zA==" saltValue="rSnFPCxECmWjdIcCbocgfg==" spinCount="100000" sheet="1" objects="1" scenarios="1"/>
  <mergeCells count="30">
    <mergeCell ref="B9:D9"/>
    <mergeCell ref="A7:B7"/>
    <mergeCell ref="L5:M5"/>
    <mergeCell ref="L7:M7"/>
    <mergeCell ref="I6:J6"/>
    <mergeCell ref="I7:J7"/>
    <mergeCell ref="L6:M6"/>
    <mergeCell ref="I5:J5"/>
    <mergeCell ref="A2:M3"/>
    <mergeCell ref="C5:H5"/>
    <mergeCell ref="C6:H6"/>
    <mergeCell ref="C7:H7"/>
    <mergeCell ref="A5:B5"/>
    <mergeCell ref="A6:B6"/>
    <mergeCell ref="I19:M23"/>
    <mergeCell ref="A10:M10"/>
    <mergeCell ref="B11:D11"/>
    <mergeCell ref="E16:H16"/>
    <mergeCell ref="A16:D16"/>
    <mergeCell ref="A19:H23"/>
    <mergeCell ref="L14:M14"/>
    <mergeCell ref="L13:M13"/>
    <mergeCell ref="A13:J13"/>
    <mergeCell ref="A14:J14"/>
    <mergeCell ref="A12:M12"/>
    <mergeCell ref="A15:M15"/>
    <mergeCell ref="A17:M17"/>
    <mergeCell ref="I16:J16"/>
    <mergeCell ref="A18:M18"/>
    <mergeCell ref="L16:M16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70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ignoredErrors>
    <ignoredError sqref="J11:M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5" ma:contentTypeDescription="Crear nuevo documento." ma:contentTypeScope="" ma:versionID="b2db282ee6059f063768ae65cfda4b34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a9826e86b5eaf0e8944aedaafe596ffd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9D0291A-EF0A-491A-93D8-C957BCE36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2024-03-14T20:00:37Z</cp:lastPrinted>
  <dcterms:created xsi:type="dcterms:W3CDTF">2014-12-15T12:59:31Z</dcterms:created>
  <dcterms:modified xsi:type="dcterms:W3CDTF">2024-03-14T20:01:43Z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