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06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m/COMPRAS MAYORES 2024/PROCESOS DE EXCEPCIÓN/PEPU/PEPU-CPJ-01-2024 ADQUISICIÓN DE LICENCIAS DE LA PLATAFORMA DE FIRMA  ELECTRÓNICA DEL PODER JUDICIAL/Anexos/"/>
    </mc:Choice>
  </mc:AlternateContent>
  <xr:revisionPtr revIDLastSave="0" documentId="8_{CEFF3786-FE21-4C08-9726-0779424CF6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andscape" sheetId="5" r:id="rId1"/>
  </sheets>
  <definedNames>
    <definedName name="_xlnm.Print_Titles" localSheetId="0">Landscape!$1:$8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5" l="1"/>
  <c r="J12" i="5"/>
  <c r="J11" i="5"/>
  <c r="J15" i="5" l="1"/>
</calcChain>
</file>

<file path=xl/sharedStrings.xml><?xml version="1.0" encoding="utf-8"?>
<sst xmlns="http://schemas.openxmlformats.org/spreadsheetml/2006/main" count="26" uniqueCount="26">
  <si>
    <t>FORMULARIO OFERTA ECONÓMICA</t>
  </si>
  <si>
    <t>Título del Proceso:</t>
  </si>
  <si>
    <t>Adquisición de licencias de la plataforma de firma electrónica del Poder Judicial</t>
  </si>
  <si>
    <t>No. Expediente:</t>
  </si>
  <si>
    <t>PEPU-CPJ-01-2024</t>
  </si>
  <si>
    <t>Nombre del Oferente:</t>
  </si>
  <si>
    <t>RNC/Cédula:</t>
  </si>
  <si>
    <t>Fecha:</t>
  </si>
  <si>
    <t>RPE:</t>
  </si>
  <si>
    <t>Ítem
núm.</t>
  </si>
  <si>
    <t xml:space="preserve">Descripción del Bien, Servicio y Obra </t>
  </si>
  <si>
    <t>Marca y Modelo (si aplica)</t>
  </si>
  <si>
    <t>Unidad de Medida</t>
  </si>
  <si>
    <t>Cantidad</t>
  </si>
  <si>
    <t>Precio unitario</t>
  </si>
  <si>
    <t>Precio Total</t>
  </si>
  <si>
    <t xml:space="preserve"> Licencias de usuario de Viafirma Inbox</t>
  </si>
  <si>
    <t>Unidades</t>
  </si>
  <si>
    <t xml:space="preserve"> Sellos de tiempo</t>
  </si>
  <si>
    <t>Paquete</t>
  </si>
  <si>
    <t xml:space="preserve"> Servicios Profesionales de soporte técnico 
(24/7/365) por un año</t>
  </si>
  <si>
    <t>Servicio</t>
  </si>
  <si>
    <t>VALOR DE LA OFERTA EN LETRAS 
(DEBE CONTENER LOS IMPUESTOS INCLUIDOS)</t>
  </si>
  <si>
    <t>VALOR DE LA OFERTA EN 
NÚMEROS EN RD$</t>
  </si>
  <si>
    <t>Nombre del 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</si>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</sst>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3" borderId="18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 applyProtection="1">
      <alignment horizontal="center" vertical="center"/>
      <protection locked="0"/>
    </xf>
    <xf numFmtId="164" fontId="6" fillId="2" borderId="19" xfId="0" applyNumberFormat="1" applyFont="1" applyFill="1" applyBorder="1" applyAlignment="1" applyProtection="1">
      <alignment horizontal="center" vertical="center"/>
      <protection locked="0"/>
    </xf>
    <xf numFmtId="164" fontId="6" fillId="2" borderId="21" xfId="0" applyNumberFormat="1" applyFont="1" applyFill="1" applyBorder="1" applyAlignment="1" applyProtection="1">
      <alignment horizontal="center" vertical="center"/>
      <protection locked="0"/>
    </xf>
    <xf numFmtId="164" fontId="6" fillId="2" borderId="22" xfId="0" applyNumberFormat="1" applyFont="1" applyFill="1" applyBorder="1" applyAlignment="1" applyProtection="1">
      <alignment horizontal="center" vertical="center"/>
      <protection locked="0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164" fontId="6" fillId="2" borderId="20" xfId="0" applyNumberFormat="1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311334</xdr:colOff>
      <xdr:row>2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192647" cy="91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topLeftCell="A2" zoomScaleNormal="100" zoomScaleSheetLayoutView="100" workbookViewId="0">
      <selection activeCell="C6" sqref="C6:H6"/>
    </sheetView>
  </sheetViews>
  <sheetFormatPr defaultColWidth="11.42578125" defaultRowHeight="15"/>
  <cols>
    <col min="1" max="1" width="6.42578125" style="1" customWidth="1"/>
    <col min="2" max="2" width="19.5703125" style="1" customWidth="1"/>
    <col min="3" max="3" width="17.140625" style="1" customWidth="1"/>
    <col min="4" max="4" width="11" style="1" customWidth="1"/>
    <col min="5" max="5" width="41.28515625" style="1" customWidth="1"/>
    <col min="6" max="6" width="14" style="1" customWidth="1"/>
    <col min="7" max="7" width="16.140625" style="1" customWidth="1"/>
    <col min="8" max="8" width="18.7109375" style="1" customWidth="1"/>
    <col min="9" max="9" width="17" style="1" customWidth="1"/>
    <col min="10" max="10" width="34.28515625" style="1" customWidth="1"/>
    <col min="11" max="16384" width="11.42578125" style="1"/>
  </cols>
  <sheetData>
    <row r="1" spans="1:10" ht="53.25" customHeight="1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8.9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8.9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23.25" customHeight="1" thickBot="1">
      <c r="A4" s="11"/>
      <c r="B4" s="10"/>
      <c r="C4" s="11"/>
      <c r="D4" s="11"/>
      <c r="E4" s="11"/>
      <c r="F4" s="11"/>
      <c r="G4" s="11"/>
      <c r="H4" s="11"/>
      <c r="I4" s="11"/>
      <c r="J4" s="11"/>
    </row>
    <row r="5" spans="1:10" ht="37.5" customHeight="1">
      <c r="A5" s="50" t="s">
        <v>1</v>
      </c>
      <c r="B5" s="51"/>
      <c r="C5" s="45" t="s">
        <v>2</v>
      </c>
      <c r="D5" s="46"/>
      <c r="E5" s="46"/>
      <c r="F5" s="46"/>
      <c r="G5" s="46"/>
      <c r="H5" s="46"/>
      <c r="I5" s="12" t="s">
        <v>3</v>
      </c>
      <c r="J5" s="13" t="s">
        <v>4</v>
      </c>
    </row>
    <row r="6" spans="1:10" ht="32.25" customHeight="1">
      <c r="A6" s="52" t="s">
        <v>5</v>
      </c>
      <c r="B6" s="53"/>
      <c r="C6" s="47"/>
      <c r="D6" s="47"/>
      <c r="E6" s="47"/>
      <c r="F6" s="47"/>
      <c r="G6" s="47"/>
      <c r="H6" s="47"/>
      <c r="I6" s="14" t="s">
        <v>6</v>
      </c>
      <c r="J6" s="7"/>
    </row>
    <row r="7" spans="1:10" ht="32.25" customHeight="1" thickBot="1">
      <c r="A7" s="54" t="s">
        <v>7</v>
      </c>
      <c r="B7" s="55"/>
      <c r="C7" s="48"/>
      <c r="D7" s="49"/>
      <c r="E7" s="49"/>
      <c r="F7" s="49"/>
      <c r="G7" s="49"/>
      <c r="H7" s="49"/>
      <c r="I7" s="15" t="s">
        <v>8</v>
      </c>
      <c r="J7" s="6"/>
    </row>
    <row r="8" spans="1:10" ht="6" customHeight="1" thickBot="1">
      <c r="A8" s="3"/>
      <c r="B8" s="3"/>
      <c r="C8" s="3"/>
      <c r="D8" s="3"/>
      <c r="E8" s="3"/>
      <c r="F8" s="4"/>
      <c r="G8" s="4"/>
      <c r="H8" s="4"/>
      <c r="I8" s="4"/>
      <c r="J8" s="4"/>
    </row>
    <row r="9" spans="1:10" ht="40.5" customHeight="1" thickBot="1">
      <c r="A9" s="16" t="s">
        <v>9</v>
      </c>
      <c r="B9" s="64" t="s">
        <v>10</v>
      </c>
      <c r="C9" s="64"/>
      <c r="D9" s="64"/>
      <c r="E9" s="17" t="s">
        <v>11</v>
      </c>
      <c r="F9" s="17" t="s">
        <v>12</v>
      </c>
      <c r="G9" s="17" t="s">
        <v>13</v>
      </c>
      <c r="H9" s="56" t="s">
        <v>14</v>
      </c>
      <c r="I9" s="57"/>
      <c r="J9" s="18" t="s">
        <v>15</v>
      </c>
    </row>
    <row r="10" spans="1:10" ht="6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34.5" customHeight="1">
      <c r="A11" s="19">
        <v>1</v>
      </c>
      <c r="B11" s="46" t="s">
        <v>16</v>
      </c>
      <c r="C11" s="46"/>
      <c r="D11" s="46"/>
      <c r="E11" s="9"/>
      <c r="F11" s="22" t="s">
        <v>17</v>
      </c>
      <c r="G11" s="23">
        <v>4200</v>
      </c>
      <c r="H11" s="58"/>
      <c r="I11" s="59"/>
      <c r="J11" s="28">
        <f>H11*G11</f>
        <v>0</v>
      </c>
    </row>
    <row r="12" spans="1:10" ht="34.5" customHeight="1">
      <c r="A12" s="20">
        <v>2</v>
      </c>
      <c r="B12" s="72" t="s">
        <v>18</v>
      </c>
      <c r="C12" s="72"/>
      <c r="D12" s="72"/>
      <c r="E12" s="8"/>
      <c r="F12" s="24" t="s">
        <v>19</v>
      </c>
      <c r="G12" s="25">
        <v>4500000</v>
      </c>
      <c r="H12" s="60"/>
      <c r="I12" s="61"/>
      <c r="J12" s="29">
        <f>H12*G12</f>
        <v>0</v>
      </c>
    </row>
    <row r="13" spans="1:10" ht="41.25" customHeight="1" thickBot="1">
      <c r="A13" s="21">
        <v>3</v>
      </c>
      <c r="B13" s="73" t="s">
        <v>20</v>
      </c>
      <c r="C13" s="73"/>
      <c r="D13" s="73"/>
      <c r="E13" s="5"/>
      <c r="F13" s="26" t="s">
        <v>21</v>
      </c>
      <c r="G13" s="27">
        <v>1</v>
      </c>
      <c r="H13" s="62"/>
      <c r="I13" s="63"/>
      <c r="J13" s="30">
        <f>H13*G13</f>
        <v>0</v>
      </c>
    </row>
    <row r="14" spans="1:10" ht="6" customHeight="1" thickBot="1">
      <c r="A14" s="42"/>
      <c r="B14" s="42"/>
      <c r="C14" s="42"/>
      <c r="D14" s="42"/>
      <c r="E14" s="42"/>
      <c r="F14" s="42"/>
      <c r="G14" s="42"/>
      <c r="H14" s="42"/>
      <c r="I14" s="42"/>
      <c r="J14" s="42"/>
    </row>
    <row r="15" spans="1:10" s="2" customFormat="1" ht="69" customHeight="1" thickBot="1">
      <c r="A15" s="66" t="s">
        <v>22</v>
      </c>
      <c r="B15" s="67"/>
      <c r="C15" s="68"/>
      <c r="D15" s="69"/>
      <c r="E15" s="70"/>
      <c r="F15" s="70"/>
      <c r="G15" s="71"/>
      <c r="H15" s="65" t="s">
        <v>23</v>
      </c>
      <c r="I15" s="65"/>
      <c r="J15" s="31">
        <f>SUM(J11:J13)</f>
        <v>0</v>
      </c>
    </row>
    <row r="16" spans="1:10" ht="6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</row>
    <row r="17" spans="1:10" ht="6" customHeight="1" thickBot="1">
      <c r="A17" s="43"/>
      <c r="B17" s="43"/>
      <c r="C17" s="43"/>
      <c r="D17" s="43"/>
      <c r="E17" s="43"/>
      <c r="F17" s="43"/>
      <c r="G17" s="43"/>
      <c r="H17" s="43"/>
      <c r="I17" s="43"/>
      <c r="J17" s="43"/>
    </row>
    <row r="18" spans="1:10" ht="15" customHeight="1">
      <c r="A18" s="39" t="s">
        <v>24</v>
      </c>
      <c r="B18" s="32"/>
      <c r="C18" s="32"/>
      <c r="D18" s="32"/>
      <c r="E18" s="32"/>
      <c r="F18" s="32"/>
      <c r="G18" s="32"/>
      <c r="H18" s="32"/>
      <c r="I18" s="32" t="s">
        <v>25</v>
      </c>
      <c r="J18" s="33"/>
    </row>
    <row r="19" spans="1:10" ht="15" customHeight="1">
      <c r="A19" s="40"/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15" customHeight="1">
      <c r="A20" s="40"/>
      <c r="B20" s="34"/>
      <c r="C20" s="34"/>
      <c r="D20" s="34"/>
      <c r="E20" s="34"/>
      <c r="F20" s="34"/>
      <c r="G20" s="34"/>
      <c r="H20" s="34"/>
      <c r="I20" s="34"/>
      <c r="J20" s="35"/>
    </row>
    <row r="21" spans="1:10" ht="15" customHeight="1">
      <c r="A21" s="40"/>
      <c r="B21" s="34"/>
      <c r="C21" s="34"/>
      <c r="D21" s="34"/>
      <c r="E21" s="34"/>
      <c r="F21" s="34"/>
      <c r="G21" s="34"/>
      <c r="H21" s="34"/>
      <c r="I21" s="34"/>
      <c r="J21" s="35"/>
    </row>
    <row r="22" spans="1:10" ht="15" customHeight="1" thickBot="1">
      <c r="A22" s="41"/>
      <c r="B22" s="36"/>
      <c r="C22" s="36"/>
      <c r="D22" s="36"/>
      <c r="E22" s="36"/>
      <c r="F22" s="36"/>
      <c r="G22" s="36"/>
      <c r="H22" s="36"/>
      <c r="I22" s="36"/>
      <c r="J22" s="37"/>
    </row>
  </sheetData>
  <sheetProtection algorithmName="SHA-512" hashValue="Y4KDzLNQEQAUzWSP6n7Jc3zzs4jdAD3Ie+yD5yt7EIVQA7xvySaGIN3f2e7bJ3aw2ZxsvZuLWMLddpmySBx88g==" saltValue="U63vZ4BXEpmlSGUewKErcQ==" spinCount="100000" sheet="1" objects="1" scenarios="1"/>
  <mergeCells count="24">
    <mergeCell ref="H9:I9"/>
    <mergeCell ref="H11:I11"/>
    <mergeCell ref="H12:I12"/>
    <mergeCell ref="H13:I13"/>
    <mergeCell ref="B9:D9"/>
    <mergeCell ref="B11:D11"/>
    <mergeCell ref="B12:D12"/>
    <mergeCell ref="B13:D13"/>
    <mergeCell ref="A2:J3"/>
    <mergeCell ref="C5:H5"/>
    <mergeCell ref="C6:H6"/>
    <mergeCell ref="C7:H7"/>
    <mergeCell ref="A5:B5"/>
    <mergeCell ref="A6:B6"/>
    <mergeCell ref="A7:B7"/>
    <mergeCell ref="I18:J22"/>
    <mergeCell ref="A10:J10"/>
    <mergeCell ref="A18:H22"/>
    <mergeCell ref="A14:J14"/>
    <mergeCell ref="A16:J16"/>
    <mergeCell ref="A17:J17"/>
    <mergeCell ref="H15:I15"/>
    <mergeCell ref="A15:C15"/>
    <mergeCell ref="D15:G15"/>
  </mergeCells>
  <dataValidations count="1">
    <dataValidation type="decimal" allowBlank="1" showInputMessage="1" showErrorMessage="1" errorTitle="ALERTA" error="EN ESTA CELDA SOLO ES PERMITIDO DÍGITOS NUMÉRICOS" sqref="H11:H13" xr:uid="{00000000-0002-0000-0000-000000000000}">
      <formula1>0</formula1>
      <formula2>9999999.99</formula2>
    </dataValidation>
  </dataValidations>
  <printOptions horizontalCentered="1"/>
  <pageMargins left="0.11811023622047245" right="0.11811023622047245" top="0.51181102362204722" bottom="0.39370078740157483" header="0.31496062992125984" footer="0.31496062992125984"/>
  <pageSetup scale="65" fitToHeight="0" orientation="landscape" r:id="rId1"/>
  <headerFooter>
    <oddFooter>&amp;R&amp;"Calibri,Normal"&amp;K000000Página &amp;P de &amp;N</oddFooter>
  </headerFooter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/>
</file>

<file path=customXml/itemProps2.xml><?xml version="1.0" encoding="utf-8"?>
<ds:datastoreItem xmlns:ds="http://schemas.openxmlformats.org/officeDocument/2006/customXml" ds:itemID="{1F133804-A0F2-46AB-8034-BFD1D2A9993D}"/>
</file>

<file path=customXml/itemProps3.xml><?xml version="1.0" encoding="utf-8"?>
<ds:datastoreItem xmlns:ds="http://schemas.openxmlformats.org/officeDocument/2006/customXml" ds:itemID="{2C780DF9-AA66-4602-83E9-1949E52B93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/>
  <cp:revision/>
  <dcterms:created xsi:type="dcterms:W3CDTF">2014-12-15T12:59:31Z</dcterms:created>
  <dcterms:modified xsi:type="dcterms:W3CDTF">2024-02-08T20:01:23Z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