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370" yWindow="-120" windowWidth="20730" windowHeight="11160"/>
  </bookViews>
  <sheets>
    <sheet name="Landscape" sheetId="5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5"/>
  <c r="J18"/>
  <c r="L18" s="1"/>
  <c r="J12" l="1"/>
  <c r="J15" l="1"/>
  <c r="J16"/>
  <c r="J17"/>
  <c r="L17" s="1"/>
  <c r="N17" s="1"/>
  <c r="J19"/>
  <c r="L19" s="1"/>
  <c r="N19" s="1"/>
  <c r="J14"/>
  <c r="K14" s="1"/>
  <c r="J13"/>
  <c r="K13" s="1"/>
  <c r="K12"/>
  <c r="M19"/>
  <c r="M17"/>
  <c r="M13"/>
  <c r="M14"/>
  <c r="M15"/>
  <c r="M16"/>
  <c r="M12"/>
  <c r="L13" l="1"/>
  <c r="N13" s="1"/>
  <c r="K19"/>
  <c r="L12"/>
  <c r="N12" s="1"/>
  <c r="K17"/>
  <c r="L21"/>
  <c r="L14"/>
  <c r="N14" s="1"/>
  <c r="L16" l="1"/>
  <c r="N16" s="1"/>
  <c r="K16"/>
  <c r="L15"/>
  <c r="N15" s="1"/>
  <c r="K15"/>
  <c r="L22" l="1"/>
  <c r="L24" s="1"/>
</calcChain>
</file>

<file path=xl/sharedStrings.xml><?xml version="1.0" encoding="utf-8"?>
<sst xmlns="http://schemas.openxmlformats.org/spreadsheetml/2006/main" count="41" uniqueCount="34">
  <si>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</si>
  <si>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</si>
  <si>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</si>
  <si>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</si>
  <si>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</si>
  <si>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</si>
  <si>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</si>
  <si>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</si>
  <si>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</si>
  <si>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</si>
  <si>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</si>
  <si>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</si>
  <si>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</si>
  <si>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</si>
  <si>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</si>
  <si>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</si>
  <si>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</si>
  <si>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</si>
  <si>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</si>
  <si>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</si>
  <si>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</si>
  <si>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</si>
  <si>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CP-CPJ-05-2022</t>
  </si>
  <si>
    <t xml:space="preserve">OBRA </t>
  </si>
  <si>
    <t>LOTE NO.</t>
  </si>
  <si>
    <t xml:space="preserve">Adecuación de espacios para Tribunal de Tierras I y II en el Palacio de Justicia de La Vega </t>
  </si>
  <si>
    <t xml:space="preserve">Adecuación de espacios para Centro de Citaciones y Notificaciones en el Palacio de Justicia de La Vega </t>
  </si>
  <si>
    <t>Adecuación de espacios para Centro de Citaciones y Notificaciones en el Palacio de Justicia de Salcedo</t>
  </si>
  <si>
    <t>Adecuación de espacios para Oficinas de Jueces Palacio de Justicia de Ciudad Nueva</t>
  </si>
  <si>
    <t>Adecuación de espacios para Oficinas de Jueces Palacio de Justicia de Higüey</t>
  </si>
  <si>
    <t>Adecuación de espacios para Oficinas de Jueces Palacio de Justicia de La Romana</t>
  </si>
  <si>
    <t>Adecuación de espacios para Oficinas de Jueces Palacio de Justicia de Moca</t>
  </si>
  <si>
    <t xml:space="preserve">Implementación de mejoras a la infraestructura Física de la Nave en Manganagua en el Distrito Nacional </t>
  </si>
  <si>
    <t>Adecuación de espacios para centros de citaciones notificaciones, oficinas de jueces y tribunal de tierras I y II en distintos palacios de justicias e implementación de mejoras a la infraestructura física de la nave en manganagua en el distrito nacional.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</si>
</sst>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7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8">
    <xf numFmtId="0" fontId="0" fillId="0" borderId="0" xfId="0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1" xfId="0" applyFont="1" applyFill="1" applyBorder="1" applyAlignment="1" applyProtection="1">
      <alignment wrapText="1"/>
      <protection locked="0"/>
    </xf>
    <xf numFmtId="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/>
    </xf>
    <xf numFmtId="164" fontId="5" fillId="4" borderId="6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6" fillId="4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4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5" fillId="4" borderId="17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16" fillId="0" borderId="0" xfId="0" applyFont="1"/>
    <xf numFmtId="164" fontId="5" fillId="4" borderId="20" xfId="0" applyNumberFormat="1" applyFont="1" applyFill="1" applyBorder="1" applyAlignment="1">
      <alignment vertical="center"/>
    </xf>
    <xf numFmtId="164" fontId="5" fillId="4" borderId="21" xfId="0" applyNumberFormat="1" applyFont="1" applyFill="1" applyBorder="1" applyAlignment="1">
      <alignment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43</xdr:row>
      <xdr:rowOff>0</xdr:rowOff>
    </xdr:from>
    <xdr:to>
      <xdr:col>4</xdr:col>
      <xdr:colOff>304800</xdr:colOff>
      <xdr:row>44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1</xdr:row>
      <xdr:rowOff>561975</xdr:rowOff>
    </xdr:to>
    <xdr:pic>
      <xdr:nvPicPr>
        <xdr:cNvPr id="3" name="2 Imagen" descr="Logo entero.jpg">
          <a:extLst>
            <a:ext uri="{FF2B5EF4-FFF2-40B4-BE49-F238E27FC236}">
              <a16:creationId xmlns:a16="http://schemas.microsoft.com/office/drawing/2014/main" xmlns="" id="{00000000-0008-0000-0000-000003000000}"/>
            </a:ext>
            <a:ext uri="{147F2762-F138-4A5C-976F-8EAC2B608ADB}">
              <a16:predDERef xmlns:a16="http://schemas.microsoft.com/office/drawing/2014/main" xmlns="" pre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52775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90" zoomScaleNormal="90" zoomScaleSheetLayoutView="100" workbookViewId="0">
      <selection activeCell="E13" sqref="E13"/>
    </sheetView>
  </sheetViews>
  <sheetFormatPr baseColWidth="10" defaultColWidth="11.42578125" defaultRowHeight="15"/>
  <cols>
    <col min="1" max="1" width="6.42578125" customWidth="1"/>
    <col min="2" max="2" width="16.28515625" customWidth="1"/>
    <col min="3" max="4" width="12.7109375" customWidth="1"/>
    <col min="5" max="5" width="48.7109375" customWidth="1"/>
    <col min="6" max="6" width="11.42578125" bestFit="1" customWidth="1"/>
    <col min="7" max="7" width="14" customWidth="1"/>
    <col min="8" max="8" width="17.28515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1" spans="1:14">
      <c r="A1" s="68"/>
      <c r="B1" s="68"/>
      <c r="C1" s="68"/>
      <c r="D1" s="68"/>
    </row>
    <row r="2" spans="1:14" ht="48.75" customHeight="1">
      <c r="A2" s="68"/>
      <c r="B2" s="68"/>
      <c r="C2" s="68"/>
      <c r="D2" s="68"/>
    </row>
    <row r="3" spans="1:14" ht="18.95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8.9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9.5" thickBot="1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2" customHeight="1">
      <c r="A6" s="30" t="s">
        <v>1</v>
      </c>
      <c r="B6" s="31"/>
      <c r="C6" s="81" t="s">
        <v>33</v>
      </c>
      <c r="D6" s="81"/>
      <c r="E6" s="81"/>
      <c r="F6" s="81"/>
      <c r="G6" s="81"/>
      <c r="H6" s="81"/>
      <c r="I6" s="31" t="s">
        <v>2</v>
      </c>
      <c r="J6" s="31"/>
      <c r="K6" s="20"/>
      <c r="L6" s="69" t="s">
        <v>22</v>
      </c>
      <c r="M6" s="69"/>
      <c r="N6" s="70"/>
    </row>
    <row r="7" spans="1:14" ht="21.75" customHeight="1">
      <c r="A7" s="77" t="s">
        <v>3</v>
      </c>
      <c r="B7" s="75"/>
      <c r="C7" s="32"/>
      <c r="D7" s="32"/>
      <c r="E7" s="32"/>
      <c r="F7" s="32"/>
      <c r="G7" s="32"/>
      <c r="H7" s="32"/>
      <c r="I7" s="75" t="s">
        <v>4</v>
      </c>
      <c r="J7" s="75"/>
      <c r="K7" s="19"/>
      <c r="L7" s="71"/>
      <c r="M7" s="71"/>
      <c r="N7" s="72"/>
    </row>
    <row r="8" spans="1:14" ht="21.75" customHeight="1" thickBot="1">
      <c r="A8" s="79" t="s">
        <v>5</v>
      </c>
      <c r="B8" s="76"/>
      <c r="C8" s="33"/>
      <c r="D8" s="33"/>
      <c r="E8" s="33"/>
      <c r="F8" s="33"/>
      <c r="G8" s="33"/>
      <c r="H8" s="33"/>
      <c r="I8" s="76" t="s">
        <v>6</v>
      </c>
      <c r="J8" s="76"/>
      <c r="K8" s="21"/>
      <c r="L8" s="73"/>
      <c r="M8" s="73"/>
      <c r="N8" s="74"/>
    </row>
    <row r="9" spans="1:14" ht="6" customHeight="1" thickBot="1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</row>
    <row r="10" spans="1:14" ht="30.75" thickBot="1">
      <c r="A10" s="24" t="s">
        <v>24</v>
      </c>
      <c r="B10" s="78" t="s">
        <v>7</v>
      </c>
      <c r="C10" s="78"/>
      <c r="D10" s="78"/>
      <c r="E10" s="25" t="s">
        <v>8</v>
      </c>
      <c r="F10" s="25" t="s">
        <v>9</v>
      </c>
      <c r="G10" s="25" t="s">
        <v>10</v>
      </c>
      <c r="H10" s="25" t="s">
        <v>11</v>
      </c>
      <c r="I10" s="25" t="s">
        <v>12</v>
      </c>
      <c r="J10" s="25" t="s">
        <v>13</v>
      </c>
      <c r="K10" s="25"/>
      <c r="L10" s="25" t="s">
        <v>14</v>
      </c>
      <c r="M10" s="25"/>
      <c r="N10" s="26" t="s">
        <v>15</v>
      </c>
    </row>
    <row r="11" spans="1:14" ht="6" customHeight="1" thickBo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46.5" customHeight="1">
      <c r="A12" s="8">
        <v>1</v>
      </c>
      <c r="B12" s="42" t="s">
        <v>26</v>
      </c>
      <c r="C12" s="42"/>
      <c r="D12" s="42"/>
      <c r="E12" s="6"/>
      <c r="F12" s="10" t="s">
        <v>23</v>
      </c>
      <c r="G12" s="29">
        <v>1</v>
      </c>
      <c r="H12" s="23"/>
      <c r="I12" s="7"/>
      <c r="J12" s="14">
        <f>H12*I12</f>
        <v>0</v>
      </c>
      <c r="K12" s="14">
        <f t="shared" ref="K12:K13" si="0">G12*J12</f>
        <v>0</v>
      </c>
      <c r="L12" s="14">
        <f t="shared" ref="L12:L13" si="1">H12+J12</f>
        <v>0</v>
      </c>
      <c r="M12" s="14">
        <f>G12*H12</f>
        <v>0</v>
      </c>
      <c r="N12" s="13">
        <f>G12*L12</f>
        <v>0</v>
      </c>
    </row>
    <row r="13" spans="1:14" ht="38.25" customHeight="1">
      <c r="A13" s="9">
        <v>2</v>
      </c>
      <c r="B13" s="34" t="s">
        <v>25</v>
      </c>
      <c r="C13" s="34"/>
      <c r="D13" s="34"/>
      <c r="E13" s="4"/>
      <c r="F13" s="10" t="s">
        <v>23</v>
      </c>
      <c r="G13" s="11">
        <v>1</v>
      </c>
      <c r="H13" s="1"/>
      <c r="I13" s="5"/>
      <c r="J13" s="12">
        <f>H13*I13</f>
        <v>0</v>
      </c>
      <c r="K13" s="12">
        <f t="shared" si="0"/>
        <v>0</v>
      </c>
      <c r="L13" s="12">
        <f t="shared" si="1"/>
        <v>0</v>
      </c>
      <c r="M13" s="12">
        <f t="shared" ref="M13:M16" si="2">G13*H13</f>
        <v>0</v>
      </c>
      <c r="N13" s="13">
        <f t="shared" ref="N13:N19" si="3">G13*L13</f>
        <v>0</v>
      </c>
    </row>
    <row r="14" spans="1:14" ht="33.75" customHeight="1">
      <c r="A14" s="9">
        <v>3</v>
      </c>
      <c r="B14" s="34" t="s">
        <v>27</v>
      </c>
      <c r="C14" s="34"/>
      <c r="D14" s="34"/>
      <c r="E14" s="4"/>
      <c r="F14" s="10" t="s">
        <v>23</v>
      </c>
      <c r="G14" s="11">
        <v>1</v>
      </c>
      <c r="H14" s="1"/>
      <c r="I14" s="5"/>
      <c r="J14" s="12">
        <f>H14*I14</f>
        <v>0</v>
      </c>
      <c r="K14" s="12">
        <f t="shared" ref="K14:K16" si="4">G14*J14</f>
        <v>0</v>
      </c>
      <c r="L14" s="12">
        <f>H14+J14</f>
        <v>0</v>
      </c>
      <c r="M14" s="12">
        <f t="shared" si="2"/>
        <v>0</v>
      </c>
      <c r="N14" s="13">
        <f t="shared" si="3"/>
        <v>0</v>
      </c>
    </row>
    <row r="15" spans="1:14" ht="39.75" customHeight="1">
      <c r="A15" s="9">
        <v>4</v>
      </c>
      <c r="B15" s="34" t="s">
        <v>28</v>
      </c>
      <c r="C15" s="34"/>
      <c r="D15" s="34"/>
      <c r="E15" s="4"/>
      <c r="F15" s="10" t="s">
        <v>23</v>
      </c>
      <c r="G15" s="11">
        <v>1</v>
      </c>
      <c r="H15" s="1"/>
      <c r="I15" s="5"/>
      <c r="J15" s="12">
        <f t="shared" ref="J15:J19" si="5">H15*I15</f>
        <v>0</v>
      </c>
      <c r="K15" s="12">
        <f t="shared" si="4"/>
        <v>0</v>
      </c>
      <c r="L15" s="12">
        <f>H15+J15</f>
        <v>0</v>
      </c>
      <c r="M15" s="12">
        <f t="shared" si="2"/>
        <v>0</v>
      </c>
      <c r="N15" s="13">
        <f t="shared" si="3"/>
        <v>0</v>
      </c>
    </row>
    <row r="16" spans="1:14" ht="33" customHeight="1">
      <c r="A16" s="9">
        <v>5</v>
      </c>
      <c r="B16" s="34" t="s">
        <v>29</v>
      </c>
      <c r="C16" s="34"/>
      <c r="D16" s="34"/>
      <c r="E16" s="4"/>
      <c r="F16" s="10" t="s">
        <v>23</v>
      </c>
      <c r="G16" s="11">
        <v>1</v>
      </c>
      <c r="H16" s="1"/>
      <c r="I16" s="5"/>
      <c r="J16" s="12">
        <f t="shared" si="5"/>
        <v>0</v>
      </c>
      <c r="K16" s="12">
        <f t="shared" si="4"/>
        <v>0</v>
      </c>
      <c r="L16" s="12">
        <f>H16+J16</f>
        <v>0</v>
      </c>
      <c r="M16" s="12">
        <f t="shared" si="2"/>
        <v>0</v>
      </c>
      <c r="N16" s="87">
        <f>G16*L16</f>
        <v>0</v>
      </c>
    </row>
    <row r="17" spans="1:14" ht="36" customHeight="1">
      <c r="A17" s="9">
        <v>6</v>
      </c>
      <c r="B17" s="34" t="s">
        <v>30</v>
      </c>
      <c r="C17" s="34"/>
      <c r="D17" s="34"/>
      <c r="E17" s="4"/>
      <c r="F17" s="10" t="s">
        <v>23</v>
      </c>
      <c r="G17" s="11">
        <v>1</v>
      </c>
      <c r="H17" s="1"/>
      <c r="I17" s="5"/>
      <c r="J17" s="12">
        <f t="shared" si="5"/>
        <v>0</v>
      </c>
      <c r="K17" s="12">
        <f t="shared" ref="K17" si="6">G17*J17</f>
        <v>0</v>
      </c>
      <c r="L17" s="12">
        <f t="shared" ref="L17:L18" si="7">H17+J17</f>
        <v>0</v>
      </c>
      <c r="M17" s="12">
        <f t="shared" ref="M17" si="8">G17*H17</f>
        <v>0</v>
      </c>
      <c r="N17" s="13">
        <f t="shared" si="3"/>
        <v>0</v>
      </c>
    </row>
    <row r="18" spans="1:14" ht="32.25" customHeight="1">
      <c r="A18" s="9">
        <v>7</v>
      </c>
      <c r="B18" s="82" t="s">
        <v>31</v>
      </c>
      <c r="C18" s="83"/>
      <c r="D18" s="84"/>
      <c r="E18" s="4"/>
      <c r="F18" s="10" t="s">
        <v>23</v>
      </c>
      <c r="G18" s="11">
        <v>1</v>
      </c>
      <c r="H18" s="1"/>
      <c r="I18" s="5"/>
      <c r="J18" s="12">
        <f t="shared" si="5"/>
        <v>0</v>
      </c>
      <c r="K18" s="12"/>
      <c r="L18" s="12">
        <f t="shared" si="7"/>
        <v>0</v>
      </c>
      <c r="M18" s="12"/>
      <c r="N18" s="13">
        <f t="shared" si="3"/>
        <v>0</v>
      </c>
    </row>
    <row r="19" spans="1:14" ht="45" customHeight="1">
      <c r="A19" s="9">
        <v>8</v>
      </c>
      <c r="B19" s="34" t="s">
        <v>32</v>
      </c>
      <c r="C19" s="34"/>
      <c r="D19" s="34"/>
      <c r="E19" s="4"/>
      <c r="F19" s="10" t="s">
        <v>23</v>
      </c>
      <c r="G19" s="11">
        <v>1</v>
      </c>
      <c r="H19" s="1"/>
      <c r="I19" s="5"/>
      <c r="J19" s="12">
        <f t="shared" si="5"/>
        <v>0</v>
      </c>
      <c r="K19" s="12">
        <f t="shared" ref="K19" si="9">G19*J19</f>
        <v>0</v>
      </c>
      <c r="L19" s="12">
        <f t="shared" ref="L19" si="10">H19+J19</f>
        <v>0</v>
      </c>
      <c r="M19" s="12">
        <f t="shared" ref="M19" si="11">G19*H19</f>
        <v>0</v>
      </c>
      <c r="N19" s="86">
        <f t="shared" si="3"/>
        <v>0</v>
      </c>
    </row>
    <row r="20" spans="1:14" ht="24.75" customHeight="1" thickBo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 ht="27.75" customHeight="1">
      <c r="A21" s="56" t="s">
        <v>16</v>
      </c>
      <c r="B21" s="57"/>
      <c r="C21" s="57"/>
      <c r="D21" s="57"/>
      <c r="E21" s="57"/>
      <c r="F21" s="57"/>
      <c r="G21" s="57"/>
      <c r="H21" s="57"/>
      <c r="I21" s="57"/>
      <c r="J21" s="57"/>
      <c r="K21" s="15"/>
      <c r="L21" s="54">
        <f>SUM(M12:M19)</f>
        <v>0</v>
      </c>
      <c r="M21" s="54"/>
      <c r="N21" s="55"/>
    </row>
    <row r="22" spans="1:14" ht="27.75" customHeight="1" thickBot="1">
      <c r="A22" s="58" t="s">
        <v>17</v>
      </c>
      <c r="B22" s="59"/>
      <c r="C22" s="59"/>
      <c r="D22" s="59"/>
      <c r="E22" s="59"/>
      <c r="F22" s="59"/>
      <c r="G22" s="59"/>
      <c r="H22" s="59"/>
      <c r="I22" s="59"/>
      <c r="J22" s="59"/>
      <c r="K22" s="16"/>
      <c r="L22" s="52">
        <f>SUM(K12:K19)</f>
        <v>0</v>
      </c>
      <c r="M22" s="52"/>
      <c r="N22" s="53"/>
    </row>
    <row r="23" spans="1:14" ht="6" customHeight="1" thickBo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s="3" customFormat="1" ht="69" customHeight="1" thickBot="1">
      <c r="A24" s="44" t="s">
        <v>18</v>
      </c>
      <c r="B24" s="45"/>
      <c r="C24" s="45"/>
      <c r="D24" s="45"/>
      <c r="E24" s="43"/>
      <c r="F24" s="43"/>
      <c r="G24" s="43"/>
      <c r="H24" s="43"/>
      <c r="I24" s="66" t="s">
        <v>19</v>
      </c>
      <c r="J24" s="67"/>
      <c r="K24" s="22"/>
      <c r="L24" s="63">
        <f>L21+L22</f>
        <v>0</v>
      </c>
      <c r="M24" s="64"/>
      <c r="N24" s="65"/>
    </row>
    <row r="25" spans="1:14" ht="6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ht="6" customHeight="1" thickBo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15" customHeight="1">
      <c r="A27" s="46" t="s">
        <v>20</v>
      </c>
      <c r="B27" s="47"/>
      <c r="C27" s="47"/>
      <c r="D27" s="47"/>
      <c r="E27" s="47"/>
      <c r="F27" s="47"/>
      <c r="G27" s="47"/>
      <c r="H27" s="47"/>
      <c r="I27" s="35" t="s">
        <v>21</v>
      </c>
      <c r="J27" s="35"/>
      <c r="K27" s="35"/>
      <c r="L27" s="35"/>
      <c r="M27" s="35"/>
      <c r="N27" s="36"/>
    </row>
    <row r="28" spans="1:14" ht="15" customHeight="1">
      <c r="A28" s="48"/>
      <c r="B28" s="49"/>
      <c r="C28" s="49"/>
      <c r="D28" s="49"/>
      <c r="E28" s="49"/>
      <c r="F28" s="49"/>
      <c r="G28" s="49"/>
      <c r="H28" s="49"/>
      <c r="I28" s="37"/>
      <c r="J28" s="37"/>
      <c r="K28" s="37"/>
      <c r="L28" s="37"/>
      <c r="M28" s="37"/>
      <c r="N28" s="38"/>
    </row>
    <row r="29" spans="1:14" ht="15" customHeight="1">
      <c r="A29" s="48"/>
      <c r="B29" s="49"/>
      <c r="C29" s="49"/>
      <c r="D29" s="49"/>
      <c r="E29" s="49"/>
      <c r="F29" s="49"/>
      <c r="G29" s="49"/>
      <c r="H29" s="49"/>
      <c r="I29" s="37"/>
      <c r="J29" s="37"/>
      <c r="K29" s="37"/>
      <c r="L29" s="37"/>
      <c r="M29" s="37"/>
      <c r="N29" s="38"/>
    </row>
    <row r="30" spans="1:14" ht="15" customHeight="1">
      <c r="A30" s="48"/>
      <c r="B30" s="49"/>
      <c r="C30" s="49"/>
      <c r="D30" s="49"/>
      <c r="E30" s="49"/>
      <c r="F30" s="49"/>
      <c r="G30" s="49"/>
      <c r="H30" s="49"/>
      <c r="I30" s="37"/>
      <c r="J30" s="37"/>
      <c r="K30" s="37"/>
      <c r="L30" s="37"/>
      <c r="M30" s="37"/>
      <c r="N30" s="38"/>
    </row>
    <row r="31" spans="1:14" ht="15" customHeight="1" thickBot="1">
      <c r="A31" s="50"/>
      <c r="B31" s="51"/>
      <c r="C31" s="51"/>
      <c r="D31" s="51"/>
      <c r="E31" s="51"/>
      <c r="F31" s="51"/>
      <c r="G31" s="51"/>
      <c r="H31" s="51"/>
      <c r="I31" s="39"/>
      <c r="J31" s="39"/>
      <c r="K31" s="39"/>
      <c r="L31" s="39"/>
      <c r="M31" s="39"/>
      <c r="N31" s="40"/>
    </row>
    <row r="33" spans="5:5" ht="15.75">
      <c r="E33" s="27"/>
    </row>
    <row r="34" spans="5:5">
      <c r="E34" s="85"/>
    </row>
    <row r="36" spans="5:5" ht="15.75">
      <c r="E36" s="27"/>
    </row>
    <row r="38" spans="5:5" ht="15.75">
      <c r="E38" s="27"/>
    </row>
    <row r="40" spans="5:5">
      <c r="E40" s="28"/>
    </row>
    <row r="41" spans="5:5" ht="15.75">
      <c r="E41" s="27"/>
    </row>
    <row r="42" spans="5:5" ht="15.75">
      <c r="E42" s="27"/>
    </row>
    <row r="43" spans="5:5" ht="15.75">
      <c r="E43" s="27"/>
    </row>
  </sheetData>
  <sheetProtection password="D5D1" sheet="1" objects="1" scenarios="1"/>
  <protectedRanges>
    <protectedRange sqref="B12:D15" name="Rango1"/>
    <protectedRange sqref="B12:D15" name="Rango2"/>
  </protectedRanges>
  <mergeCells count="38">
    <mergeCell ref="B18:D18"/>
    <mergeCell ref="L24:N24"/>
    <mergeCell ref="I24:J24"/>
    <mergeCell ref="A1:D2"/>
    <mergeCell ref="L6:N6"/>
    <mergeCell ref="L7:N7"/>
    <mergeCell ref="L8:N8"/>
    <mergeCell ref="B17:D17"/>
    <mergeCell ref="I6:J6"/>
    <mergeCell ref="I7:J7"/>
    <mergeCell ref="I8:J8"/>
    <mergeCell ref="B19:D19"/>
    <mergeCell ref="A7:B7"/>
    <mergeCell ref="B10:D10"/>
    <mergeCell ref="A8:B8"/>
    <mergeCell ref="A3:N4"/>
    <mergeCell ref="C6:H6"/>
    <mergeCell ref="B15:D15"/>
    <mergeCell ref="I27:N31"/>
    <mergeCell ref="A11:N11"/>
    <mergeCell ref="B12:D12"/>
    <mergeCell ref="E24:H24"/>
    <mergeCell ref="A24:D24"/>
    <mergeCell ref="A27:H31"/>
    <mergeCell ref="L22:N22"/>
    <mergeCell ref="L21:N21"/>
    <mergeCell ref="A21:J21"/>
    <mergeCell ref="A22:J22"/>
    <mergeCell ref="A20:N20"/>
    <mergeCell ref="A23:N23"/>
    <mergeCell ref="A25:N25"/>
    <mergeCell ref="A26:N26"/>
    <mergeCell ref="B16:D16"/>
    <mergeCell ref="A6:B6"/>
    <mergeCell ref="C7:H7"/>
    <mergeCell ref="C8:H8"/>
    <mergeCell ref="B13:D13"/>
    <mergeCell ref="B14:D14"/>
  </mergeCells>
  <dataValidations count="1">
    <dataValidation type="decimal" allowBlank="1" showInputMessage="1" showErrorMessage="1" errorTitle="ALERTA" error="EN ESTA CELDA SOLO ES PERMITIDO DÍGITOS NUMÉRICOS" sqref="H12:I19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7" ma:contentTypeDescription="Create a new document." ma:contentTypeScope="" ma:versionID="c7c429705db92ae53e656c41004219b8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ee4b708de8864aea07628d141eb71bbf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951554-E82F-445C-B97C-20E9A7FC61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Daneliza Hernandez</dc:creator>
  <cp:lastModifiedBy>opichardo</cp:lastModifiedBy>
  <cp:revision/>
  <dcterms:created xsi:type="dcterms:W3CDTF">2014-12-15T12:59:31Z</dcterms:created>
  <dcterms:modified xsi:type="dcterms:W3CDTF">2022-06-13T19:48:29Z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