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4\CP-BS-17\"/>
    </mc:Choice>
  </mc:AlternateContent>
  <xr:revisionPtr revIDLastSave="0" documentId="13_ncr:1_{5E1B950B-8CBB-4EBA-ACF1-9B6B42D8D5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ferta económica" sheetId="5" r:id="rId1"/>
  </sheets>
  <definedNames>
    <definedName name="_xlnm.Print_Titles" localSheetId="0">'Oferta económica'!$1:$8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5" l="1"/>
  <c r="I11" i="5"/>
  <c r="J11" i="5" s="1"/>
  <c r="L11" i="5" s="1"/>
  <c r="K10" i="5"/>
  <c r="K17" i="5" s="1"/>
  <c r="I10" i="5"/>
  <c r="J10" i="5" s="1"/>
  <c r="K18" i="5" s="1"/>
  <c r="K12" i="5"/>
  <c r="I12" i="5"/>
  <c r="J12" i="5" s="1"/>
  <c r="K13" i="5"/>
  <c r="I13" i="5"/>
  <c r="J13" i="5" s="1"/>
  <c r="K14" i="5"/>
  <c r="I14" i="5"/>
  <c r="J14" i="5" s="1"/>
  <c r="K15" i="5"/>
  <c r="L13" i="5" l="1"/>
  <c r="L10" i="5"/>
  <c r="L12" i="5"/>
  <c r="L14" i="5"/>
  <c r="I15" i="5"/>
  <c r="J15" i="5" s="1"/>
  <c r="L15" i="5" l="1"/>
  <c r="K20" i="5" l="1"/>
</calcChain>
</file>

<file path=xl/sharedStrings.xml><?xml version="1.0" encoding="utf-8"?>
<sst xmlns="http://schemas.openxmlformats.org/spreadsheetml/2006/main" count="33" uniqueCount="30">
  <si>
    <t>FORMULARIO 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</si>
  <si>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</si>
  <si>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</si>
  <si>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</si>
  <si>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</si>
  <si>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</si>
  <si>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</si>
  <si>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</si>
  <si>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</si>
  <si>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Unidad de Medida</t>
  </si>
  <si>
    <t>Cantidad</t>
  </si>
  <si>
    <t>Precio unitario</t>
  </si>
  <si>
    <t>ITBIS %</t>
  </si>
  <si>
    <t>ITBIS RD$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</si>
  <si>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</si>
  <si>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</si>
  <si>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</si>
  <si>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</si>
  <si>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</si>
  <si>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</si>
  <si>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</si>
  <si>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Suministro e instalación de revestimiento acústico en el salón de deliberaciones del edificio sede SCJ</t>
  </si>
  <si>
    <t>CP-CPJ-BS-17-2024</t>
  </si>
  <si>
    <t>Suministro e instalación de sistemas de absorción acústica fresados y perforados, formado por lamas de MDF, melaminadas, lacadas o chapadas, con ensamblaje en seco, es decir, sin adhesivos. Debe incluir Capa de TNT insonorizante. Los parámetros son los siguientes: 4mm de fresado, 32 mm de espaciado y 7.5 % de porcentaje de perforación para instalar en superficie curva. Debe incluir ficha técnica. La instalación es en posición horizontal. Debe incluir, clips de fijación, ganchos clips y perfiles Omega, en pared separados a 60cms y perfiles y juntas de acabado. Dimensiones: 27.90mt, H=2.00mt.</t>
  </si>
  <si>
    <t>Suministro e instalación de sistemas de absorción acústica fresados y perforados, formado por lamas de MDF, melaminadas, lacadas o chapadas, con ensamblaje en seco, es decir, sin adhesivos. Debe incluir Capa de TNT insonorizante. Los parámetros son los siguientes: 4mm de fresado, 32 mm de espaciado y 7.5 % de porcentaje de perforación para instalar en superficie plana. Debe incluir ficha técnica. La instalación es en posición horizontal. Debe incluir, clips de fijación, ganchos clips y perfiles Omega, en pared separados a 60cms y perfiles y juntas de acabado. Dimensiones 10.71 mt, H=3.00mt</t>
  </si>
  <si>
    <t>MT²</t>
  </si>
  <si>
    <t>Suministro e instalación de sistemas de absorción acústica fresados y perforados, formado por lamas de MDF, melaminadas, lacadas o chapadas, con ensamblaje en seco, es decir, sin adhesivos. Debe incluir Capa de TNT insonorizante. Los parámetros son los siguientes: 4mm de fresado, 32 mm de espaciado y 7.5 % de porcentaje de perforación para instalar en superficie plana. Debe incluir ficha técnica. La instalación es en posición horizontal, para recubrimiento de mueble. Debe incluir, clips de fijación, ganchos clips y perfiles Omega, en pared separados a 60cms y perfiles y juntas de acabado. Dimensiones 13.80 mt, H=3.00mt</t>
  </si>
  <si>
    <t>Suministro e instalación de sistemas de absorción acústica fresados y perforados, formado por lamas de MDF, melaminadas, lacadas o chapadas, con ensamblaje en seco es decir, sin adhesivos. Debe incluir Capa de TNT insonorizante. Los parámetros son los siguientes: 4mm de fresado, 32 mm de espaciado y 7.5 % de porcentaje de perforación para instalar en superficie de techo plana. Debe incluir ficha técnica. La instalación es en posición horizontal. Debe incluir, clips de fijación, ganchos clips y perfiles Omega, en pared separados a 60cms y perfiles y juntas de acabado. Incluye cortes para las salidas de refrigeración, salidas eléctricas u cualquier otra que sea necesaria</t>
  </si>
  <si>
    <t>Herramientas y equipos para la ejecución del servicio (andamios con altura de 5 mts y otros perfiles)</t>
  </si>
  <si>
    <t>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</si>
</sst>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vertical="center" wrapText="1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9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4" borderId="18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4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10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714375</xdr:colOff>
      <xdr:row>2</xdr:row>
      <xdr:rowOff>179295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83081" cy="1086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view="pageBreakPreview" zoomScaleNormal="85" zoomScaleSheetLayoutView="100" workbookViewId="0">
      <selection activeCell="N11" sqref="N11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17.140625" style="1" customWidth="1"/>
    <col min="4" max="4" width="46.5703125" style="1" customWidth="1"/>
    <col min="5" max="5" width="14.85546875" style="1" customWidth="1"/>
    <col min="6" max="6" width="14" style="1" customWidth="1"/>
    <col min="7" max="7" width="22.140625" style="1" customWidth="1"/>
    <col min="8" max="8" width="18.7109375" style="1" customWidth="1"/>
    <col min="9" max="9" width="25.140625" style="1" customWidth="1"/>
    <col min="10" max="10" width="21.7109375" style="1" hidden="1" customWidth="1"/>
    <col min="11" max="11" width="30.140625" style="1" hidden="1" customWidth="1"/>
    <col min="12" max="12" width="25.7109375" style="1" customWidth="1"/>
    <col min="13" max="16384" width="11.42578125" style="1"/>
  </cols>
  <sheetData>
    <row r="1" spans="1:14" ht="53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8.95" customHeigh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16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4" ht="12" customHeight="1" thickBot="1" x14ac:dyDescent="0.3">
      <c r="A4" s="7"/>
      <c r="B4" s="6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4" ht="45.75" customHeight="1" x14ac:dyDescent="0.25">
      <c r="A5" s="67" t="s">
        <v>1</v>
      </c>
      <c r="B5" s="68"/>
      <c r="C5" s="62" t="s">
        <v>21</v>
      </c>
      <c r="D5" s="63"/>
      <c r="E5" s="63"/>
      <c r="F5" s="63"/>
      <c r="G5" s="63"/>
      <c r="H5" s="68" t="s">
        <v>2</v>
      </c>
      <c r="I5" s="68"/>
      <c r="J5" s="8"/>
      <c r="K5" s="73" t="s">
        <v>22</v>
      </c>
      <c r="L5" s="74"/>
    </row>
    <row r="6" spans="1:14" ht="23.25" customHeight="1" x14ac:dyDescent="0.25">
      <c r="A6" s="69" t="s">
        <v>3</v>
      </c>
      <c r="B6" s="70"/>
      <c r="C6" s="64"/>
      <c r="D6" s="64"/>
      <c r="E6" s="64"/>
      <c r="F6" s="64"/>
      <c r="G6" s="64"/>
      <c r="H6" s="70" t="s">
        <v>4</v>
      </c>
      <c r="I6" s="70"/>
      <c r="J6" s="2"/>
      <c r="K6" s="77"/>
      <c r="L6" s="78"/>
    </row>
    <row r="7" spans="1:14" ht="23.25" customHeight="1" thickBot="1" x14ac:dyDescent="0.3">
      <c r="A7" s="71" t="s">
        <v>5</v>
      </c>
      <c r="B7" s="72"/>
      <c r="C7" s="65"/>
      <c r="D7" s="66"/>
      <c r="E7" s="66"/>
      <c r="F7" s="66"/>
      <c r="G7" s="66"/>
      <c r="H7" s="72" t="s">
        <v>6</v>
      </c>
      <c r="I7" s="72"/>
      <c r="J7" s="3"/>
      <c r="K7" s="75"/>
      <c r="L7" s="76"/>
    </row>
    <row r="8" spans="1:14" ht="8.25" customHeight="1" thickBot="1" x14ac:dyDescent="0.3">
      <c r="A8" s="9"/>
      <c r="B8" s="9"/>
      <c r="C8" s="9"/>
      <c r="D8" s="9"/>
      <c r="E8" s="10"/>
      <c r="F8" s="10"/>
      <c r="G8" s="10"/>
      <c r="H8" s="10"/>
      <c r="I8" s="10"/>
      <c r="J8" s="10"/>
      <c r="K8" s="10"/>
      <c r="L8" s="10"/>
    </row>
    <row r="9" spans="1:14" ht="56.25" customHeight="1" thickBot="1" x14ac:dyDescent="0.3">
      <c r="A9" s="11" t="s">
        <v>7</v>
      </c>
      <c r="B9" s="59" t="s">
        <v>8</v>
      </c>
      <c r="C9" s="59"/>
      <c r="D9" s="59"/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/>
      <c r="K9" s="12"/>
      <c r="L9" s="13" t="s">
        <v>14</v>
      </c>
    </row>
    <row r="10" spans="1:14" ht="159" customHeight="1" thickBot="1" x14ac:dyDescent="0.3">
      <c r="A10" s="14">
        <v>1</v>
      </c>
      <c r="B10" s="34" t="s">
        <v>23</v>
      </c>
      <c r="C10" s="34"/>
      <c r="D10" s="34"/>
      <c r="E10" s="15" t="s">
        <v>25</v>
      </c>
      <c r="F10" s="16">
        <v>56</v>
      </c>
      <c r="G10" s="22"/>
      <c r="H10" s="23">
        <v>0.18</v>
      </c>
      <c r="I10" s="24">
        <f t="shared" ref="I10:I11" si="0">G10*H10</f>
        <v>0</v>
      </c>
      <c r="J10" s="17">
        <f t="shared" ref="J10:J11" si="1">F10*I10</f>
        <v>0</v>
      </c>
      <c r="K10" s="17">
        <f t="shared" ref="K10:K11" si="2">F10*G10</f>
        <v>0</v>
      </c>
      <c r="L10" s="18">
        <f t="shared" ref="L10:L11" si="3">J10+K10</f>
        <v>0</v>
      </c>
      <c r="M10" s="5"/>
      <c r="N10" s="5"/>
    </row>
    <row r="11" spans="1:14" ht="156" customHeight="1" thickBot="1" x14ac:dyDescent="0.3">
      <c r="A11" s="14">
        <v>2</v>
      </c>
      <c r="B11" s="34" t="s">
        <v>24</v>
      </c>
      <c r="C11" s="34"/>
      <c r="D11" s="34"/>
      <c r="E11" s="15" t="s">
        <v>25</v>
      </c>
      <c r="F11" s="16">
        <v>33</v>
      </c>
      <c r="G11" s="22"/>
      <c r="H11" s="23">
        <v>0.18</v>
      </c>
      <c r="I11" s="24">
        <f t="shared" si="0"/>
        <v>0</v>
      </c>
      <c r="J11" s="17">
        <f t="shared" si="1"/>
        <v>0</v>
      </c>
      <c r="K11" s="17">
        <f t="shared" si="2"/>
        <v>0</v>
      </c>
      <c r="L11" s="18">
        <f t="shared" si="3"/>
        <v>0</v>
      </c>
      <c r="M11" s="5"/>
      <c r="N11" s="5"/>
    </row>
    <row r="12" spans="1:14" ht="169.5" customHeight="1" thickBot="1" x14ac:dyDescent="0.3">
      <c r="A12" s="14">
        <v>3</v>
      </c>
      <c r="B12" s="34" t="s">
        <v>26</v>
      </c>
      <c r="C12" s="34"/>
      <c r="D12" s="34"/>
      <c r="E12" s="15" t="s">
        <v>25</v>
      </c>
      <c r="F12" s="16">
        <v>41</v>
      </c>
      <c r="G12" s="22"/>
      <c r="H12" s="23">
        <v>0.18</v>
      </c>
      <c r="I12" s="24">
        <f t="shared" ref="I12" si="4">G12*H12</f>
        <v>0</v>
      </c>
      <c r="J12" s="17">
        <f t="shared" ref="J12" si="5">F12*I12</f>
        <v>0</v>
      </c>
      <c r="K12" s="17">
        <f t="shared" ref="K12" si="6">F12*G12</f>
        <v>0</v>
      </c>
      <c r="L12" s="18">
        <f t="shared" ref="L12" si="7">J12+K12</f>
        <v>0</v>
      </c>
      <c r="M12" s="5"/>
      <c r="N12" s="5"/>
    </row>
    <row r="13" spans="1:14" ht="165.75" customHeight="1" thickBot="1" x14ac:dyDescent="0.3">
      <c r="A13" s="14">
        <v>4</v>
      </c>
      <c r="B13" s="34" t="s">
        <v>27</v>
      </c>
      <c r="C13" s="34"/>
      <c r="D13" s="34"/>
      <c r="E13" s="15" t="s">
        <v>25</v>
      </c>
      <c r="F13" s="16">
        <v>94</v>
      </c>
      <c r="G13" s="22"/>
      <c r="H13" s="23">
        <v>0.18</v>
      </c>
      <c r="I13" s="24">
        <f t="shared" ref="I13" si="8">G13*H13</f>
        <v>0</v>
      </c>
      <c r="J13" s="17">
        <f t="shared" ref="J13" si="9">F13*I13</f>
        <v>0</v>
      </c>
      <c r="K13" s="17">
        <f t="shared" ref="K13" si="10">F13*G13</f>
        <v>0</v>
      </c>
      <c r="L13" s="18">
        <f t="shared" ref="L13" si="11">J13+K13</f>
        <v>0</v>
      </c>
      <c r="M13" s="5"/>
      <c r="N13" s="5"/>
    </row>
    <row r="14" spans="1:14" ht="52.5" customHeight="1" thickBot="1" x14ac:dyDescent="0.3">
      <c r="A14" s="14">
        <v>5</v>
      </c>
      <c r="B14" s="34" t="s">
        <v>28</v>
      </c>
      <c r="C14" s="34"/>
      <c r="D14" s="34"/>
      <c r="E14" s="15" t="s">
        <v>29</v>
      </c>
      <c r="F14" s="16">
        <v>1</v>
      </c>
      <c r="G14" s="22"/>
      <c r="H14" s="23">
        <v>0.18</v>
      </c>
      <c r="I14" s="24">
        <f t="shared" ref="I14:I15" si="12">G14*H14</f>
        <v>0</v>
      </c>
      <c r="J14" s="17">
        <f t="shared" ref="J14" si="13">F14*I14</f>
        <v>0</v>
      </c>
      <c r="K14" s="17">
        <f t="shared" ref="K14:K15" si="14">F14*G14</f>
        <v>0</v>
      </c>
      <c r="L14" s="18">
        <f t="shared" ref="L14:L15" si="15">J14+K14</f>
        <v>0</v>
      </c>
      <c r="M14" s="5"/>
      <c r="N14" s="5"/>
    </row>
    <row r="15" spans="1:14" ht="21" customHeight="1" x14ac:dyDescent="0.25">
      <c r="A15" s="14"/>
      <c r="B15" s="35"/>
      <c r="C15" s="35"/>
      <c r="D15" s="35"/>
      <c r="E15" s="15"/>
      <c r="F15" s="16"/>
      <c r="G15" s="25"/>
      <c r="H15" s="26">
        <v>0.18</v>
      </c>
      <c r="I15" s="27">
        <f t="shared" si="12"/>
        <v>0</v>
      </c>
      <c r="J15" s="17">
        <f t="shared" ref="J15" si="16">F15*I15</f>
        <v>0</v>
      </c>
      <c r="K15" s="17">
        <f t="shared" si="14"/>
        <v>0</v>
      </c>
      <c r="L15" s="18">
        <f t="shared" si="15"/>
        <v>0</v>
      </c>
      <c r="M15" s="5"/>
      <c r="N15" s="5"/>
    </row>
    <row r="16" spans="1:14" ht="8.25" customHeight="1" thickBot="1" x14ac:dyDescent="0.3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</row>
    <row r="17" spans="1:12" ht="27.75" customHeight="1" x14ac:dyDescent="0.25">
      <c r="A17" s="43" t="s">
        <v>15</v>
      </c>
      <c r="B17" s="44"/>
      <c r="C17" s="44"/>
      <c r="D17" s="44"/>
      <c r="E17" s="44"/>
      <c r="F17" s="44"/>
      <c r="G17" s="44"/>
      <c r="H17" s="44"/>
      <c r="I17" s="44"/>
      <c r="J17" s="19"/>
      <c r="K17" s="41">
        <f>K10+K11+K12+K13+K14+K15</f>
        <v>0</v>
      </c>
      <c r="L17" s="42"/>
    </row>
    <row r="18" spans="1:12" ht="27.75" customHeight="1" thickBot="1" x14ac:dyDescent="0.3">
      <c r="A18" s="45" t="s">
        <v>16</v>
      </c>
      <c r="B18" s="46"/>
      <c r="C18" s="46"/>
      <c r="D18" s="46"/>
      <c r="E18" s="46"/>
      <c r="F18" s="46"/>
      <c r="G18" s="46"/>
      <c r="H18" s="46"/>
      <c r="I18" s="46"/>
      <c r="J18" s="20"/>
      <c r="K18" s="39">
        <f>J10+J11+J12+J13+J14+J15</f>
        <v>0</v>
      </c>
      <c r="L18" s="40"/>
    </row>
    <row r="19" spans="1:12" ht="6" customHeight="1" thickBot="1" x14ac:dyDescent="0.3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1:12" s="4" customFormat="1" ht="72.75" customHeight="1" thickBot="1" x14ac:dyDescent="0.25">
      <c r="A20" s="50" t="s">
        <v>17</v>
      </c>
      <c r="B20" s="51"/>
      <c r="C20" s="52"/>
      <c r="D20" s="53"/>
      <c r="E20" s="54"/>
      <c r="F20" s="54"/>
      <c r="G20" s="55"/>
      <c r="H20" s="56" t="s">
        <v>18</v>
      </c>
      <c r="I20" s="52"/>
      <c r="J20" s="21"/>
      <c r="K20" s="57">
        <f>K17+K18</f>
        <v>0</v>
      </c>
      <c r="L20" s="58"/>
    </row>
    <row r="21" spans="1:12" ht="6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2" ht="6" customHeight="1" thickBot="1" x14ac:dyDescent="0.3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1:12" ht="16.5" customHeight="1" x14ac:dyDescent="0.25">
      <c r="A23" s="36" t="s">
        <v>19</v>
      </c>
      <c r="B23" s="28"/>
      <c r="C23" s="28"/>
      <c r="D23" s="28"/>
      <c r="E23" s="28"/>
      <c r="F23" s="28"/>
      <c r="G23" s="28"/>
      <c r="H23" s="28" t="s">
        <v>20</v>
      </c>
      <c r="I23" s="28"/>
      <c r="J23" s="28"/>
      <c r="K23" s="28"/>
      <c r="L23" s="29"/>
    </row>
    <row r="24" spans="1:12" ht="16.5" customHeight="1" x14ac:dyDescent="0.25">
      <c r="A24" s="37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1"/>
    </row>
    <row r="25" spans="1:12" ht="16.5" customHeight="1" x14ac:dyDescent="0.25">
      <c r="A25" s="37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1"/>
    </row>
    <row r="26" spans="1:12" ht="16.5" customHeight="1" x14ac:dyDescent="0.25">
      <c r="A26" s="37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</row>
    <row r="27" spans="1:12" ht="16.5" customHeight="1" x14ac:dyDescent="0.25">
      <c r="A27" s="38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</sheetData>
  <mergeCells count="34">
    <mergeCell ref="A2:L3"/>
    <mergeCell ref="C5:G5"/>
    <mergeCell ref="C6:G6"/>
    <mergeCell ref="C7:G7"/>
    <mergeCell ref="A5:B5"/>
    <mergeCell ref="A6:B6"/>
    <mergeCell ref="A7:B7"/>
    <mergeCell ref="K5:L5"/>
    <mergeCell ref="K7:L7"/>
    <mergeCell ref="H6:I6"/>
    <mergeCell ref="H7:I7"/>
    <mergeCell ref="K6:L6"/>
    <mergeCell ref="H5:I5"/>
    <mergeCell ref="H20:I20"/>
    <mergeCell ref="A22:L22"/>
    <mergeCell ref="K20:L20"/>
    <mergeCell ref="B14:D14"/>
    <mergeCell ref="B9:D9"/>
    <mergeCell ref="H23:L27"/>
    <mergeCell ref="B13:D13"/>
    <mergeCell ref="B12:D12"/>
    <mergeCell ref="B10:D10"/>
    <mergeCell ref="B11:D11"/>
    <mergeCell ref="B15:D15"/>
    <mergeCell ref="A23:G27"/>
    <mergeCell ref="K18:L18"/>
    <mergeCell ref="K17:L17"/>
    <mergeCell ref="A17:I17"/>
    <mergeCell ref="A18:I18"/>
    <mergeCell ref="A16:L16"/>
    <mergeCell ref="A19:L19"/>
    <mergeCell ref="A21:L21"/>
    <mergeCell ref="A20:C20"/>
    <mergeCell ref="D20:G20"/>
  </mergeCells>
  <dataValidations count="1">
    <dataValidation type="decimal" allowBlank="1" showInputMessage="1" showErrorMessage="1" errorTitle="ALERTA" error="EN ESTA CELDA SOLO ES PERMITIDO DÍGITOS NUMÉRICOS" sqref="G10:H15" xr:uid="{00000000-0002-0000-0000-000000000000}">
      <formula1>0</formula1>
      <formula2>9999999.99</formula2>
    </dataValidation>
  </dataValidations>
  <printOptions horizontalCentered="1"/>
  <pageMargins left="0.17" right="0.11811023622047245" top="0.36" bottom="0.2" header="0.17" footer="0.17"/>
  <pageSetup scale="64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ignoredErrors>
    <ignoredError sqref="I15:J1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8130CEA7-DBC6-463B-9C67-38DB3CC21A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2024-04-30T18:39:00Z</cp:lastPrinted>
  <dcterms:created xsi:type="dcterms:W3CDTF">2014-12-15T12:59:31Z</dcterms:created>
  <dcterms:modified xsi:type="dcterms:W3CDTF">2024-04-30T18:39:16Z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