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4/COMPARACIONES DE PRECIOS/BIENES Y SERVICIOS/CP-CPJ-BS-07-2024 CONTRATACIÓN SERVICIO REPARACIÓN Y MANTENIMIENTO IMPRESORAS PARA PODER JUDICIAL/Anexos/"/>
    </mc:Choice>
  </mc:AlternateContent>
  <xr:revisionPtr revIDLastSave="108" documentId="8_{979450DA-5A73-4244-B0CD-1EBFB84542B4}" xr6:coauthVersionLast="47" xr6:coauthVersionMax="47" xr10:uidLastSave="{D4FD06F6-9B2A-49AB-8928-D81C00F3347F}"/>
  <bookViews>
    <workbookView xWindow="-120" yWindow="-120" windowWidth="29040" windowHeight="15840" xr2:uid="{416DF7C8-CE91-4C84-9036-DEFB1C72EBE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L14" i="1" s="1"/>
  <c r="N14" i="1" s="1"/>
  <c r="M14" i="1"/>
  <c r="M13" i="1"/>
  <c r="J13" i="1"/>
  <c r="L13" i="1" s="1"/>
  <c r="N13" i="1" s="1"/>
  <c r="L16" i="1" l="1"/>
  <c r="K14" i="1"/>
  <c r="K13" i="1"/>
  <c r="L17" i="1" l="1"/>
  <c r="L19" i="1" s="1"/>
</calcChain>
</file>

<file path=xl/sharedStrings.xml><?xml version="1.0" encoding="utf-8"?>
<sst xmlns="http://schemas.openxmlformats.org/spreadsheetml/2006/main" count="26" uniqueCount="26">
  <si>
    <t>OFERTA ECONÓMICA</t>
  </si>
  <si>
    <t>Título del proceso:</t>
  </si>
  <si>
    <t>CONTRATACIÓN DE SERVICIOS PROFESIONALES PARA LA ELABORACIÓN DE LOS INDICADORES DE GESTIÓN INDIVIDUAL / PUESTO PARA EL PERSONAL DE ÁREA ADMINISTRATIVA DEL CONSEJO DEL PODER JUDICIAL</t>
  </si>
  <si>
    <t>No. Expediente:</t>
  </si>
  <si>
    <t>CP-CPJ-BS-13-2024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</si>
  <si>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</si>
  <si>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</si>
  <si>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</si>
  <si>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</si>
  <si>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</si>
  <si>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</si>
  <si>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</si>
  <si>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Unidad de medida</t>
  </si>
  <si>
    <t>Precio Unitario S/Itbis</t>
  </si>
  <si>
    <t>ITBIS %</t>
  </si>
  <si>
    <t>ITBIS RD$</t>
  </si>
  <si>
    <t>Precio Unitario Final</t>
  </si>
  <si>
    <t>Precio Total</t>
  </si>
  <si>
    <t>Contratación de servicios profesionales para la elaboración de los indicadores de gestión individual / puesto para el personal de área administrativa del Consejo del Poder Judicial</t>
  </si>
  <si>
    <t>Servicio</t>
  </si>
  <si>
    <t>SUBTOTAL</t>
  </si>
  <si>
    <t>TOTAL ITBIS</t>
  </si>
  <si>
    <t>Valor total de la oferta en letras (impuestos incluidos)</t>
  </si>
  <si>
    <t>Valor total de la oferta en numeros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</si>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</sst>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[$-1C0A]d&quot; de &quot;mmmm&quot; de &quot;yyyy;@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5" fillId="0" borderId="9" xfId="0" applyNumberFormat="1" applyFont="1" applyBorder="1" applyAlignment="1" applyProtection="1">
      <alignment horizontal="center" vertical="center"/>
      <protection locked="0"/>
    </xf>
    <xf numFmtId="9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9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0" xfId="0" applyFont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0" xfId="0" applyFont="1"/>
    <xf numFmtId="0" fontId="5" fillId="0" borderId="25" xfId="0" applyFont="1" applyBorder="1"/>
    <xf numFmtId="0" fontId="4" fillId="2" borderId="1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15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0" borderId="22" xfId="0" applyFont="1" applyBorder="1" applyAlignment="1" applyProtection="1">
      <alignment horizontal="center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165" fontId="5" fillId="0" borderId="13" xfId="0" applyNumberFormat="1" applyFont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845033</xdr:colOff>
      <xdr:row>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84F1AC-8AC5-AD00-904C-45BE07084B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94" t="18954" r="50980" b="62527"/>
        <a:stretch/>
      </xdr:blipFill>
      <xdr:spPr>
        <a:xfrm>
          <a:off x="0" y="0"/>
          <a:ext cx="3045308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0E996-8DAA-4410-9050-8BACE2A8DEB4}">
  <dimension ref="A1:R21"/>
  <sheetViews>
    <sheetView tabSelected="1" zoomScaleNormal="100" workbookViewId="0">
      <selection activeCell="C7" sqref="C7:H7"/>
    </sheetView>
  </sheetViews>
  <sheetFormatPr defaultColWidth="11.42578125" defaultRowHeight="15"/>
  <cols>
    <col min="1" max="1" width="6.7109375" customWidth="1"/>
    <col min="3" max="5" width="14.85546875" customWidth="1"/>
    <col min="6" max="6" width="9.28515625" bestFit="1" customWidth="1"/>
    <col min="7" max="7" width="9.28515625" customWidth="1"/>
    <col min="8" max="8" width="20.42578125" bestFit="1" customWidth="1"/>
    <col min="9" max="9" width="11.5703125" bestFit="1" customWidth="1"/>
    <col min="10" max="10" width="18.7109375" customWidth="1"/>
    <col min="11" max="11" width="17" hidden="1" customWidth="1"/>
    <col min="12" max="12" width="18" bestFit="1" customWidth="1"/>
    <col min="13" max="13" width="18" hidden="1" customWidth="1"/>
    <col min="14" max="14" width="18" bestFit="1" customWidth="1"/>
  </cols>
  <sheetData>
    <row r="1" spans="1:18" ht="15.75">
      <c r="A1" s="16"/>
      <c r="B1" s="16"/>
      <c r="C1" s="16"/>
      <c r="D1" s="16"/>
      <c r="E1" s="16"/>
      <c r="F1" s="16"/>
      <c r="G1" s="16"/>
      <c r="H1" s="16"/>
      <c r="I1" s="27"/>
      <c r="J1" s="16"/>
      <c r="K1" s="16"/>
      <c r="L1" s="16"/>
      <c r="M1" s="16"/>
      <c r="N1" s="16"/>
      <c r="O1" s="16"/>
    </row>
    <row r="2" spans="1:18" ht="15.75">
      <c r="A2" s="16"/>
      <c r="B2" s="16"/>
      <c r="C2" s="16"/>
      <c r="D2" s="16"/>
      <c r="E2" s="16"/>
      <c r="F2" s="16"/>
      <c r="G2" s="16"/>
      <c r="H2" s="16"/>
      <c r="I2" s="27"/>
      <c r="J2" s="16"/>
      <c r="K2" s="16"/>
      <c r="L2" s="16"/>
      <c r="M2" s="16"/>
      <c r="N2" s="16"/>
      <c r="O2" s="16"/>
    </row>
    <row r="3" spans="1:18" ht="15.75">
      <c r="A3" s="16"/>
      <c r="B3" s="16"/>
      <c r="C3" s="16"/>
      <c r="D3" s="16"/>
      <c r="E3" s="16"/>
      <c r="F3" s="16"/>
      <c r="G3" s="16"/>
      <c r="H3" s="16"/>
      <c r="I3" s="27"/>
      <c r="J3" s="16"/>
      <c r="K3" s="16"/>
      <c r="L3" s="16"/>
      <c r="M3" s="16"/>
      <c r="N3" s="16"/>
      <c r="O3" s="16"/>
    </row>
    <row r="4" spans="1:18" ht="15.75">
      <c r="A4" s="16"/>
      <c r="B4" s="28"/>
      <c r="C4" s="29"/>
      <c r="D4" s="29"/>
      <c r="E4" s="29"/>
      <c r="F4" s="29"/>
      <c r="G4" s="29"/>
      <c r="H4" s="29"/>
      <c r="I4" s="30"/>
      <c r="J4" s="29"/>
      <c r="K4" s="29"/>
      <c r="L4" s="29"/>
      <c r="M4" s="29"/>
      <c r="N4" s="29"/>
      <c r="O4" s="16"/>
    </row>
    <row r="5" spans="1:18" ht="15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6"/>
    </row>
    <row r="6" spans="1:18" ht="3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16"/>
    </row>
    <row r="7" spans="1:18" ht="64.5" customHeight="1">
      <c r="A7" s="80" t="s">
        <v>1</v>
      </c>
      <c r="B7" s="81"/>
      <c r="C7" s="82" t="s">
        <v>2</v>
      </c>
      <c r="D7" s="83"/>
      <c r="E7" s="83"/>
      <c r="F7" s="83"/>
      <c r="G7" s="83"/>
      <c r="H7" s="84"/>
      <c r="I7" s="85" t="s">
        <v>3</v>
      </c>
      <c r="J7" s="85"/>
      <c r="K7" s="31"/>
      <c r="L7" s="86" t="s">
        <v>4</v>
      </c>
      <c r="M7" s="87"/>
      <c r="N7" s="88"/>
      <c r="O7" s="16"/>
      <c r="Q7" s="25"/>
    </row>
    <row r="8" spans="1:18" ht="26.25" customHeight="1">
      <c r="A8" s="65" t="s">
        <v>5</v>
      </c>
      <c r="B8" s="66"/>
      <c r="C8" s="67"/>
      <c r="D8" s="67"/>
      <c r="E8" s="67"/>
      <c r="F8" s="67"/>
      <c r="G8" s="67"/>
      <c r="H8" s="67"/>
      <c r="I8" s="68" t="s">
        <v>6</v>
      </c>
      <c r="J8" s="68"/>
      <c r="K8" s="26"/>
      <c r="L8" s="69"/>
      <c r="M8" s="70"/>
      <c r="N8" s="71"/>
      <c r="O8" s="16"/>
      <c r="R8" s="25"/>
    </row>
    <row r="9" spans="1:18" ht="15.75">
      <c r="A9" s="72" t="s">
        <v>7</v>
      </c>
      <c r="B9" s="73"/>
      <c r="C9" s="74"/>
      <c r="D9" s="74"/>
      <c r="E9" s="74"/>
      <c r="F9" s="74"/>
      <c r="G9" s="74"/>
      <c r="H9" s="74"/>
      <c r="I9" s="75" t="s">
        <v>8</v>
      </c>
      <c r="J9" s="75"/>
      <c r="K9" s="24"/>
      <c r="L9" s="76"/>
      <c r="M9" s="77"/>
      <c r="N9" s="78"/>
      <c r="O9" s="16"/>
    </row>
    <row r="10" spans="1:18" ht="3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6"/>
    </row>
    <row r="11" spans="1:18" ht="43.5">
      <c r="A11" s="17" t="s">
        <v>9</v>
      </c>
      <c r="B11" s="55" t="s">
        <v>10</v>
      </c>
      <c r="C11" s="56"/>
      <c r="D11" s="56"/>
      <c r="E11" s="57"/>
      <c r="F11" s="19" t="s">
        <v>11</v>
      </c>
      <c r="G11" s="19" t="s">
        <v>12</v>
      </c>
      <c r="H11" s="19" t="s">
        <v>13</v>
      </c>
      <c r="I11" s="19" t="s">
        <v>14</v>
      </c>
      <c r="J11" s="19" t="s">
        <v>15</v>
      </c>
      <c r="K11" s="19"/>
      <c r="L11" s="19" t="s">
        <v>16</v>
      </c>
      <c r="M11" s="18"/>
      <c r="N11" s="20" t="s">
        <v>17</v>
      </c>
      <c r="O11" s="16"/>
    </row>
    <row r="12" spans="1:18" ht="3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8" ht="47.25" customHeight="1">
      <c r="A13" s="12">
        <v>1</v>
      </c>
      <c r="B13" s="64" t="s">
        <v>18</v>
      </c>
      <c r="C13" s="64"/>
      <c r="D13" s="64"/>
      <c r="E13" s="64"/>
      <c r="F13" s="13">
        <v>1</v>
      </c>
      <c r="G13" s="13" t="s">
        <v>19</v>
      </c>
      <c r="H13" s="1"/>
      <c r="I13" s="2"/>
      <c r="J13" s="8">
        <f>+I13*H13</f>
        <v>0</v>
      </c>
      <c r="K13" s="8">
        <f>+J13*F13</f>
        <v>0</v>
      </c>
      <c r="L13" s="8">
        <f>+J13+H13</f>
        <v>0</v>
      </c>
      <c r="M13" s="8">
        <f>+F13*H13</f>
        <v>0</v>
      </c>
      <c r="N13" s="9">
        <f>+L13*F13</f>
        <v>0</v>
      </c>
    </row>
    <row r="14" spans="1:18">
      <c r="A14" s="14"/>
      <c r="B14" s="37"/>
      <c r="C14" s="37"/>
      <c r="D14" s="37"/>
      <c r="E14" s="37"/>
      <c r="F14" s="15"/>
      <c r="G14" s="15"/>
      <c r="H14" s="3"/>
      <c r="I14" s="4"/>
      <c r="J14" s="10">
        <f>+I14*H14</f>
        <v>0</v>
      </c>
      <c r="K14" s="10">
        <f>+J14*F14</f>
        <v>0</v>
      </c>
      <c r="L14" s="10">
        <f>+J14+H14</f>
        <v>0</v>
      </c>
      <c r="M14" s="10">
        <f>+F14*H14</f>
        <v>0</v>
      </c>
      <c r="N14" s="11">
        <f>+L14*F14</f>
        <v>0</v>
      </c>
    </row>
    <row r="15" spans="1:18" ht="3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8">
      <c r="A16" s="59" t="s">
        <v>20</v>
      </c>
      <c r="B16" s="60"/>
      <c r="C16" s="60"/>
      <c r="D16" s="60"/>
      <c r="E16" s="60"/>
      <c r="F16" s="60"/>
      <c r="G16" s="60"/>
      <c r="H16" s="60"/>
      <c r="I16" s="60"/>
      <c r="J16" s="60"/>
      <c r="K16" s="6"/>
      <c r="L16" s="61">
        <f>SUM(M13:M14)</f>
        <v>0</v>
      </c>
      <c r="M16" s="62"/>
      <c r="N16" s="63"/>
    </row>
    <row r="17" spans="1:14">
      <c r="A17" s="32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7"/>
      <c r="L17" s="34">
        <f>SUM(K13:K14)</f>
        <v>0</v>
      </c>
      <c r="M17" s="35"/>
      <c r="N17" s="36"/>
    </row>
    <row r="18" spans="1:14" ht="3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38.25" customHeight="1">
      <c r="A19" s="43" t="s">
        <v>22</v>
      </c>
      <c r="B19" s="44"/>
      <c r="C19" s="45"/>
      <c r="D19" s="46"/>
      <c r="E19" s="46"/>
      <c r="F19" s="46"/>
      <c r="G19" s="46"/>
      <c r="H19" s="47"/>
      <c r="I19" s="49" t="s">
        <v>23</v>
      </c>
      <c r="J19" s="44"/>
      <c r="K19" s="5"/>
      <c r="L19" s="50">
        <f>SUM(L16:N17)</f>
        <v>0</v>
      </c>
      <c r="M19" s="51"/>
      <c r="N19" s="52"/>
    </row>
    <row r="20" spans="1:14" ht="3.75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ht="98.25" customHeight="1">
      <c r="A21" s="38" t="s">
        <v>24</v>
      </c>
      <c r="B21" s="39"/>
      <c r="C21" s="39"/>
      <c r="D21" s="39"/>
      <c r="E21" s="39"/>
      <c r="F21" s="39"/>
      <c r="G21" s="39"/>
      <c r="H21" s="40"/>
      <c r="I21" s="41" t="s">
        <v>25</v>
      </c>
      <c r="J21" s="39"/>
      <c r="K21" s="39"/>
      <c r="L21" s="39"/>
      <c r="M21" s="39"/>
      <c r="N21" s="42"/>
    </row>
  </sheetData>
  <sheetProtection algorithmName="SHA-512" hashValue="n+N3gW9O1CApDhXoBzNBmemTJJjYx6bKMM+x8bsyFP1W/gkpUmzxsTp+/Lf3tRJ42vSl2Dj5owidmqBmvb/Quw==" saltValue="sDwqJ19FdcOglydH1lIMgQ==" spinCount="100000" sheet="1" objects="1" scenarios="1"/>
  <mergeCells count="31">
    <mergeCell ref="A5:N5"/>
    <mergeCell ref="A6:N6"/>
    <mergeCell ref="A7:B7"/>
    <mergeCell ref="C7:H7"/>
    <mergeCell ref="I7:J7"/>
    <mergeCell ref="L7:N7"/>
    <mergeCell ref="A8:B8"/>
    <mergeCell ref="C8:H8"/>
    <mergeCell ref="I8:J8"/>
    <mergeCell ref="L8:N8"/>
    <mergeCell ref="A9:B9"/>
    <mergeCell ref="C9:H9"/>
    <mergeCell ref="I9:J9"/>
    <mergeCell ref="L9:N9"/>
    <mergeCell ref="A10:N10"/>
    <mergeCell ref="B11:E11"/>
    <mergeCell ref="A15:N15"/>
    <mergeCell ref="A16:J16"/>
    <mergeCell ref="L16:N16"/>
    <mergeCell ref="B13:E13"/>
    <mergeCell ref="A17:J17"/>
    <mergeCell ref="L17:N17"/>
    <mergeCell ref="B14:E14"/>
    <mergeCell ref="A21:H21"/>
    <mergeCell ref="I21:N21"/>
    <mergeCell ref="A19:B19"/>
    <mergeCell ref="C19:H19"/>
    <mergeCell ref="A18:N18"/>
    <mergeCell ref="I19:J19"/>
    <mergeCell ref="L19:N19"/>
    <mergeCell ref="A20:N20"/>
  </mergeCells>
  <dataValidations count="2">
    <dataValidation type="decimal" allowBlank="1" showInputMessage="1" showErrorMessage="1" errorTitle="ALERTA" error="EN ESTA CELDA SOLO ES PERMITIDO DÍGITOS NUMÉRICOS" sqref="I13:I14" xr:uid="{C7DEE58B-DB61-42CA-88DC-F679209E278D}">
      <formula1>0</formula1>
      <formula2>9999999.99</formula2>
    </dataValidation>
    <dataValidation type="date" allowBlank="1" showInputMessage="1" showErrorMessage="1" sqref="C9:H9" xr:uid="{309E3854-1874-42C1-9046-025BCDEFC8EA}">
      <formula1>1</formula1>
      <formula2>401768</formula2>
    </dataValidation>
  </dataValidations>
  <printOptions horizontalCentered="1"/>
  <pageMargins left="0.19685039370078741" right="0.19685039370078741" top="9.8425196850393706E-2" bottom="0.74803149606299213" header="0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Comentarios xmlns="caf61add-cf15-4341-ad7c-3bb05f38d729" xsi:nil="true"/>
    <Asignacion xmlns="caf61add-cf15-4341-ad7c-3bb05f38d729">
      <UserInfo>
        <DisplayName/>
        <AccountId xsi:nil="true"/>
        <AccountType/>
      </UserInfo>
    </Asignacion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6EB6C457-070A-482A-B9A2-37770BE9C5C8}"/>
</file>

<file path=customXml/itemProps2.xml><?xml version="1.0" encoding="utf-8"?>
<ds:datastoreItem xmlns:ds="http://schemas.openxmlformats.org/officeDocument/2006/customXml" ds:itemID="{AC5CCAAA-E673-49F3-8B84-6578E53CBBFA}"/>
</file>

<file path=customXml/itemProps3.xml><?xml version="1.0" encoding="utf-8"?>
<ds:datastoreItem xmlns:ds="http://schemas.openxmlformats.org/officeDocument/2006/customXml" ds:itemID="{86120B60-975B-4EA9-A7A0-4C1DCD009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A. Gomez</dc:creator>
  <cp:keywords/>
  <dc:description/>
  <cp:lastModifiedBy>Richard A. Gomez</cp:lastModifiedBy>
  <cp:revision/>
  <dcterms:created xsi:type="dcterms:W3CDTF">2023-05-25T12:22:48Z</dcterms:created>
  <dcterms:modified xsi:type="dcterms:W3CDTF">2024-04-02T18:42:29Z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0x010100321183DAE40A09449CE2F3513D1B395A</vt:lpwstr>
  </property>
</Properties>
</file>