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COMPARACIONES DE PRECIOS/BIENES Y SERVICIOS/CP-CPJ-BS-16-2024 ESTUDIOS DE PERCEPCIÓN DEL SISTEMA DE JUSTICIA  DOMINICANO/Anexos/"/>
    </mc:Choice>
  </mc:AlternateContent>
  <xr:revisionPtr revIDLastSave="142" documentId="8_{979450DA-5A73-4244-B0CD-1EBFB84542B4}" xr6:coauthVersionLast="47" xr6:coauthVersionMax="47" xr10:uidLastSave="{4F58BC4F-6875-4A48-A949-3E7AAABD38CB}"/>
  <bookViews>
    <workbookView xWindow="28680" yWindow="-120" windowWidth="29040" windowHeight="15720" xr2:uid="{416DF7C8-CE91-4C84-9036-DEFB1C72EBE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J14" i="1" s="1"/>
  <c r="L14" i="1"/>
  <c r="I15" i="1"/>
  <c r="K15" i="1" s="1"/>
  <c r="M15" i="1" s="1"/>
  <c r="L15" i="1"/>
  <c r="L13" i="1"/>
  <c r="I13" i="1"/>
  <c r="K13" i="1" s="1"/>
  <c r="M13" i="1" s="1"/>
  <c r="K14" i="1" l="1"/>
  <c r="M14" i="1" s="1"/>
  <c r="K17" i="1"/>
  <c r="J15" i="1"/>
  <c r="J13" i="1"/>
  <c r="K18" i="1" l="1"/>
  <c r="K20" i="1" s="1"/>
</calcChain>
</file>

<file path=xl/sharedStrings.xml><?xml version="1.0" encoding="utf-8"?>
<sst xmlns="http://schemas.openxmlformats.org/spreadsheetml/2006/main" count="25" uniqueCount="25">
  <si>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</si>
  <si>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</si>
  <si>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</si>
  <si>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</si>
  <si>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</si>
  <si>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</si>
  <si>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</si>
  <si>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</si>
  <si>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Cantidad</t>
  </si>
  <si>
    <t>Precio Unitario S/Itbis</t>
  </si>
  <si>
    <t>ITBIS %</t>
  </si>
  <si>
    <t>ITBIS RD$</t>
  </si>
  <si>
    <t>Precio Unitario Final</t>
  </si>
  <si>
    <t>Precio Total</t>
  </si>
  <si>
    <t>SUBTOTAL</t>
  </si>
  <si>
    <t>TOTAL ITBIS</t>
  </si>
  <si>
    <t>Valor total de la oferta en letras (impuestos incluidos)</t>
  </si>
  <si>
    <t>Valor total de la oferta en numeros en RD$</t>
  </si>
  <si>
    <t>Nombre del representante legal y fecha</t>
  </si>
  <si>
    <t>Firma y Sello</t>
  </si>
  <si>
    <t>CONTRATACIÓN DE SERVICIOS PARA REALIZAR ESTUDIOS DE PERCEPCIÓN DEL SISTEMA DE JUSTICIA DOMINICANO.
JUECES/ZAS Y SERVIDORES JUDICIALES ACTORES EXTERNOS</t>
  </si>
  <si>
    <t>CP-CPJ-BS-16-2024</t>
  </si>
  <si>
    <t>Lote No.</t>
  </si>
  <si>
    <r>
      <t xml:space="preserve">Contratación de servicios para realizar estudios de percepción del sistema de justicia dominicano: </t>
    </r>
    <r>
      <rPr>
        <b/>
        <sz val="11"/>
        <color theme="1"/>
        <rFont val="Times New Roman"/>
        <family val="1"/>
      </rPr>
      <t>LOTE 1</t>
    </r>
  </si>
  <si>
    <r>
      <t xml:space="preserve">Contratación de servicios para realizar estudios de percepción del sistema de justicia dominicano: </t>
    </r>
    <r>
      <rPr>
        <b/>
        <sz val="11"/>
        <color theme="1"/>
        <rFont val="Times New Roman"/>
        <family val="1"/>
      </rPr>
      <t>LOTE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</si>
</sst>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[$-1C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5" fillId="0" borderId="9" xfId="0" applyNumberFormat="1" applyFont="1" applyBorder="1" applyAlignment="1" applyProtection="1">
      <alignment horizontal="center" vertical="center"/>
      <protection locked="0"/>
    </xf>
    <xf numFmtId="9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0" xfId="0" applyFont="1"/>
    <xf numFmtId="0" fontId="5" fillId="0" borderId="25" xfId="0" applyFont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65" fontId="5" fillId="0" borderId="13" xfId="0" applyNumberFormat="1" applyFont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530708</xdr:colOff>
      <xdr:row>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84F1AC-8AC5-AD00-904C-45BE07084B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4" t="18954" r="50980" b="62527"/>
        <a:stretch/>
      </xdr:blipFill>
      <xdr:spPr>
        <a:xfrm>
          <a:off x="0" y="0"/>
          <a:ext cx="3045308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E996-8DAA-4410-9050-8BACE2A8DEB4}">
  <dimension ref="A1:Q22"/>
  <sheetViews>
    <sheetView tabSelected="1" topLeftCell="A3" zoomScaleNormal="100" workbookViewId="0">
      <selection activeCell="B14" sqref="B14:E14"/>
    </sheetView>
  </sheetViews>
  <sheetFormatPr baseColWidth="10" defaultColWidth="11.42578125" defaultRowHeight="15" x14ac:dyDescent="0.25"/>
  <cols>
    <col min="1" max="1" width="6.7109375" customWidth="1"/>
    <col min="3" max="5" width="12.7109375" customWidth="1"/>
    <col min="6" max="6" width="9.28515625" bestFit="1" customWidth="1"/>
    <col min="7" max="7" width="22.140625" customWidth="1"/>
    <col min="8" max="8" width="11.5703125" bestFit="1" customWidth="1"/>
    <col min="9" max="9" width="18" bestFit="1" customWidth="1"/>
    <col min="10" max="10" width="18" hidden="1" customWidth="1"/>
    <col min="11" max="11" width="21.7109375" customWidth="1"/>
    <col min="12" max="12" width="19" hidden="1" customWidth="1"/>
    <col min="13" max="13" width="23.42578125" customWidth="1"/>
  </cols>
  <sheetData>
    <row r="1" spans="1:17" ht="15.75" x14ac:dyDescent="0.25">
      <c r="A1" s="5"/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</row>
    <row r="2" spans="1:17" ht="15.75" x14ac:dyDescent="0.25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</row>
    <row r="3" spans="1:17" ht="15.75" x14ac:dyDescent="0.25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</row>
    <row r="4" spans="1:17" ht="15.75" x14ac:dyDescent="0.25">
      <c r="A4" s="5"/>
      <c r="B4" s="7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5"/>
    </row>
    <row r="5" spans="1:17" ht="19.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"/>
    </row>
    <row r="6" spans="1:17" ht="3.75" customHeight="1" thickBo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5"/>
    </row>
    <row r="7" spans="1:17" ht="64.5" customHeight="1" x14ac:dyDescent="0.25">
      <c r="A7" s="34" t="s">
        <v>1</v>
      </c>
      <c r="B7" s="35"/>
      <c r="C7" s="36" t="s">
        <v>20</v>
      </c>
      <c r="D7" s="37"/>
      <c r="E7" s="37"/>
      <c r="F7" s="37"/>
      <c r="G7" s="38"/>
      <c r="H7" s="39" t="s">
        <v>2</v>
      </c>
      <c r="I7" s="39"/>
      <c r="J7" s="10"/>
      <c r="K7" s="40" t="s">
        <v>21</v>
      </c>
      <c r="L7" s="41"/>
      <c r="M7" s="42"/>
      <c r="N7" s="5"/>
      <c r="P7" s="11"/>
    </row>
    <row r="8" spans="1:17" ht="26.25" customHeight="1" x14ac:dyDescent="0.25">
      <c r="A8" s="43" t="s">
        <v>3</v>
      </c>
      <c r="B8" s="44"/>
      <c r="C8" s="45"/>
      <c r="D8" s="45"/>
      <c r="E8" s="45"/>
      <c r="F8" s="45"/>
      <c r="G8" s="45"/>
      <c r="H8" s="46" t="s">
        <v>4</v>
      </c>
      <c r="I8" s="46"/>
      <c r="J8" s="12"/>
      <c r="K8" s="47"/>
      <c r="L8" s="48"/>
      <c r="M8" s="49"/>
      <c r="N8" s="5"/>
      <c r="Q8" s="11"/>
    </row>
    <row r="9" spans="1:17" ht="16.5" thickBot="1" x14ac:dyDescent="0.3">
      <c r="A9" s="50" t="s">
        <v>5</v>
      </c>
      <c r="B9" s="51"/>
      <c r="C9" s="52"/>
      <c r="D9" s="52"/>
      <c r="E9" s="52"/>
      <c r="F9" s="52"/>
      <c r="G9" s="52"/>
      <c r="H9" s="53" t="s">
        <v>6</v>
      </c>
      <c r="I9" s="53"/>
      <c r="J9" s="13"/>
      <c r="K9" s="54"/>
      <c r="L9" s="55"/>
      <c r="M9" s="56"/>
      <c r="N9" s="5"/>
    </row>
    <row r="10" spans="1:17" ht="3.75" customHeight="1" thickBot="1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"/>
    </row>
    <row r="11" spans="1:17" ht="29.25" thickBot="1" x14ac:dyDescent="0.3">
      <c r="A11" s="14" t="s">
        <v>22</v>
      </c>
      <c r="B11" s="58" t="s">
        <v>7</v>
      </c>
      <c r="C11" s="59"/>
      <c r="D11" s="59"/>
      <c r="E11" s="60"/>
      <c r="F11" s="16" t="s">
        <v>8</v>
      </c>
      <c r="G11" s="16" t="s">
        <v>9</v>
      </c>
      <c r="H11" s="16" t="s">
        <v>10</v>
      </c>
      <c r="I11" s="16" t="s">
        <v>11</v>
      </c>
      <c r="J11" s="16"/>
      <c r="K11" s="16" t="s">
        <v>12</v>
      </c>
      <c r="L11" s="15"/>
      <c r="M11" s="17" t="s">
        <v>13</v>
      </c>
      <c r="N11" s="5"/>
    </row>
    <row r="12" spans="1:17" ht="3.7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7" ht="47.25" customHeight="1" x14ac:dyDescent="0.25">
      <c r="A13" s="21">
        <v>1</v>
      </c>
      <c r="B13" s="67" t="s">
        <v>23</v>
      </c>
      <c r="C13" s="67"/>
      <c r="D13" s="67"/>
      <c r="E13" s="67"/>
      <c r="F13" s="22">
        <v>1</v>
      </c>
      <c r="G13" s="1"/>
      <c r="H13" s="2"/>
      <c r="I13" s="23">
        <f>+H13*G13</f>
        <v>0</v>
      </c>
      <c r="J13" s="23">
        <f>+I13*F13</f>
        <v>0</v>
      </c>
      <c r="K13" s="23">
        <f>+I13+G13</f>
        <v>0</v>
      </c>
      <c r="L13" s="23">
        <f>+F13*G13</f>
        <v>0</v>
      </c>
      <c r="M13" s="24">
        <f>+K13*F13</f>
        <v>0</v>
      </c>
    </row>
    <row r="14" spans="1:17" ht="47.25" customHeight="1" x14ac:dyDescent="0.25">
      <c r="A14" s="21">
        <v>2</v>
      </c>
      <c r="B14" s="67" t="s">
        <v>24</v>
      </c>
      <c r="C14" s="67"/>
      <c r="D14" s="67"/>
      <c r="E14" s="67"/>
      <c r="F14" s="22">
        <v>1</v>
      </c>
      <c r="G14" s="1"/>
      <c r="H14" s="2"/>
      <c r="I14" s="23">
        <f>+H14*G14</f>
        <v>0</v>
      </c>
      <c r="J14" s="23">
        <f>+I14*F14</f>
        <v>0</v>
      </c>
      <c r="K14" s="23">
        <f>+I14+G14</f>
        <v>0</v>
      </c>
      <c r="L14" s="23">
        <f>+F14*G14</f>
        <v>0</v>
      </c>
      <c r="M14" s="24">
        <f>+K14*F14</f>
        <v>0</v>
      </c>
    </row>
    <row r="15" spans="1:17" ht="15.75" thickBot="1" x14ac:dyDescent="0.3">
      <c r="A15" s="25"/>
      <c r="B15" s="73"/>
      <c r="C15" s="73"/>
      <c r="D15" s="73"/>
      <c r="E15" s="73"/>
      <c r="F15" s="26"/>
      <c r="G15" s="3"/>
      <c r="H15" s="4"/>
      <c r="I15" s="27">
        <f>+H15*G15</f>
        <v>0</v>
      </c>
      <c r="J15" s="27">
        <f>+I15*F15</f>
        <v>0</v>
      </c>
      <c r="K15" s="27">
        <f>+I15+G15</f>
        <v>0</v>
      </c>
      <c r="L15" s="27">
        <f>+F15*G15</f>
        <v>0</v>
      </c>
      <c r="M15" s="28">
        <f>+K15*F15</f>
        <v>0</v>
      </c>
    </row>
    <row r="16" spans="1:17" ht="3.75" customHeight="1" thickBot="1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x14ac:dyDescent="0.25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29"/>
      <c r="K17" s="64">
        <f>SUM(L13:L15)</f>
        <v>0</v>
      </c>
      <c r="L17" s="65"/>
      <c r="M17" s="66"/>
    </row>
    <row r="18" spans="1:13" ht="15.75" thickBot="1" x14ac:dyDescent="0.3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30"/>
      <c r="K18" s="70">
        <f>SUM(J13:J15)</f>
        <v>0</v>
      </c>
      <c r="L18" s="71"/>
      <c r="M18" s="72"/>
    </row>
    <row r="19" spans="1:13" ht="3.75" customHeight="1" thickBot="1" x14ac:dyDescent="0.3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38.25" customHeight="1" thickBot="1" x14ac:dyDescent="0.3">
      <c r="A20" s="79" t="s">
        <v>16</v>
      </c>
      <c r="B20" s="80"/>
      <c r="C20" s="81"/>
      <c r="D20" s="82"/>
      <c r="E20" s="82"/>
      <c r="F20" s="82"/>
      <c r="G20" s="83"/>
      <c r="H20" s="85" t="s">
        <v>17</v>
      </c>
      <c r="I20" s="80"/>
      <c r="J20" s="31"/>
      <c r="K20" s="86">
        <f>SUM(K17:M18)</f>
        <v>0</v>
      </c>
      <c r="L20" s="87"/>
      <c r="M20" s="88"/>
    </row>
    <row r="21" spans="1:13" ht="3.75" customHeight="1" thickBot="1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98.25" customHeight="1" thickBot="1" x14ac:dyDescent="0.3">
      <c r="A22" s="74" t="s">
        <v>18</v>
      </c>
      <c r="B22" s="75"/>
      <c r="C22" s="75"/>
      <c r="D22" s="75"/>
      <c r="E22" s="75"/>
      <c r="F22" s="75"/>
      <c r="G22" s="76"/>
      <c r="H22" s="77" t="s">
        <v>19</v>
      </c>
      <c r="I22" s="75"/>
      <c r="J22" s="75"/>
      <c r="K22" s="75"/>
      <c r="L22" s="75"/>
      <c r="M22" s="78"/>
    </row>
  </sheetData>
  <sheetProtection algorithmName="SHA-512" hashValue="9CL6UfMi8BBQXS4A0XlJTZ3IeWGUvhLo/qFaFFFZj+uUvFBjBSisFI9G80PHA+dkCyGTJ5wt1rhGfD2lf0bKEg==" saltValue="gvEhEjh9n5mfpCfjVk6d9Q==" spinCount="100000" sheet="1" objects="1" scenarios="1"/>
  <mergeCells count="32">
    <mergeCell ref="A18:I18"/>
    <mergeCell ref="K18:M18"/>
    <mergeCell ref="B15:E15"/>
    <mergeCell ref="A22:G22"/>
    <mergeCell ref="H22:M22"/>
    <mergeCell ref="A20:B20"/>
    <mergeCell ref="C20:G20"/>
    <mergeCell ref="A19:M19"/>
    <mergeCell ref="H20:I20"/>
    <mergeCell ref="K20:M20"/>
    <mergeCell ref="A21:M21"/>
    <mergeCell ref="A10:M10"/>
    <mergeCell ref="B11:E11"/>
    <mergeCell ref="A16:M16"/>
    <mergeCell ref="A17:I17"/>
    <mergeCell ref="K17:M17"/>
    <mergeCell ref="B13:E13"/>
    <mergeCell ref="B14:E14"/>
    <mergeCell ref="A8:B8"/>
    <mergeCell ref="C8:G8"/>
    <mergeCell ref="H8:I8"/>
    <mergeCell ref="K8:M8"/>
    <mergeCell ref="A9:B9"/>
    <mergeCell ref="C9:G9"/>
    <mergeCell ref="H9:I9"/>
    <mergeCell ref="K9:M9"/>
    <mergeCell ref="A5:M5"/>
    <mergeCell ref="A6:M6"/>
    <mergeCell ref="A7:B7"/>
    <mergeCell ref="C7:G7"/>
    <mergeCell ref="H7:I7"/>
    <mergeCell ref="K7:M7"/>
  </mergeCells>
  <dataValidations count="2">
    <dataValidation type="decimal" allowBlank="1" showInputMessage="1" showErrorMessage="1" errorTitle="ALERTA" error="EN ESTA CELDA SOLO ES PERMITIDO DÍGITOS NUMÉRICOS" sqref="H13:H15" xr:uid="{C7DEE58B-DB61-42CA-88DC-F679209E278D}">
      <formula1>0</formula1>
      <formula2>9999999.99</formula2>
    </dataValidation>
    <dataValidation type="date" allowBlank="1" showInputMessage="1" showErrorMessage="1" sqref="C9:G9" xr:uid="{309E3854-1874-42C1-9046-025BCDEFC8EA}">
      <formula1>1</formula1>
      <formula2>401768</formula2>
    </dataValidation>
  </dataValidations>
  <printOptions horizontalCentered="1"/>
  <pageMargins left="0.19685039370078741" right="0.19685039370078741" top="0.11811023622047245" bottom="0.74803149606299213" header="0" footer="0.31496062992125984"/>
  <pageSetup scale="79" orientation="landscape" r:id="rId1"/>
  <headerFooter>
    <oddHeader>&amp;RPágina &amp;P de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Comentarios xmlns="caf61add-cf15-4341-ad7c-3bb05f38d729" xsi:nil="true"/>
    <Asignacion xmlns="caf61add-cf15-4341-ad7c-3bb05f38d729">
      <UserInfo>
        <DisplayName/>
        <AccountId xsi:nil="true"/>
        <AccountType/>
      </UserInfo>
    </Asignacion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334C26BB-0B82-4ED6-BD65-585BF4ABC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6C457-070A-482A-B9A2-37770BE9C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20B60-975B-4EA9-A7A0-4C1DCD00959B}">
  <ds:schemaRefs>
    <ds:schemaRef ds:uri="http://purl.org/dc/dcmitype/"/>
    <ds:schemaRef ds:uri="http://purl.org/dc/elements/1.1/"/>
    <ds:schemaRef ds:uri="caf61add-cf15-4341-ad7c-3bb05f38d729"/>
    <ds:schemaRef ds:uri="http://www.w3.org/XML/1998/namespace"/>
    <ds:schemaRef ds:uri="209cd0db-1aa9-466c-8933-4493a1504f63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A. Gomez</dc:creator>
  <cp:keywords/>
  <dc:description/>
  <cp:lastModifiedBy>Richard A. Gomez</cp:lastModifiedBy>
  <cp:revision/>
  <cp:lastPrinted>2024-04-30T16:37:41Z</cp:lastPrinted>
  <dcterms:created xsi:type="dcterms:W3CDTF">2023-05-25T12:22:48Z</dcterms:created>
  <dcterms:modified xsi:type="dcterms:W3CDTF">2024-04-30T16:37:44Z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0x010100321183DAE40A09449CE2F3513D1B395A</vt:lpwstr>
  </property>
</Properties>
</file>