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370" yWindow="-120" windowWidth="20730" windowHeight="11160"/>
  </bookViews>
  <sheets>
    <sheet name="Landscape" sheetId="5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5"/>
  <c r="J15" l="1"/>
  <c r="J16"/>
  <c r="J17"/>
  <c r="L17" s="1"/>
  <c r="N17" s="1"/>
  <c r="J18"/>
  <c r="L18" s="1"/>
  <c r="N18" s="1"/>
  <c r="J14"/>
  <c r="K14" s="1"/>
  <c r="J13"/>
  <c r="K13" s="1"/>
  <c r="K12"/>
  <c r="M18"/>
  <c r="M17"/>
  <c r="M13"/>
  <c r="M14"/>
  <c r="M15"/>
  <c r="M16"/>
  <c r="M12"/>
  <c r="L13" l="1"/>
  <c r="N13" s="1"/>
  <c r="K18"/>
  <c r="L12"/>
  <c r="N12" s="1"/>
  <c r="K17"/>
  <c r="L20"/>
  <c r="L14"/>
  <c r="N14" s="1"/>
  <c r="L16" l="1"/>
  <c r="N16" s="1"/>
  <c r="K16"/>
  <c r="L15"/>
  <c r="N15" s="1"/>
  <c r="K15"/>
  <c r="L21" l="1"/>
  <c r="L23" s="1"/>
</calcChain>
</file>

<file path=xl/sharedStrings.xml><?xml version="1.0" encoding="utf-8"?>
<sst xmlns="http://schemas.openxmlformats.org/spreadsheetml/2006/main" count="39" uniqueCount="35">
  <si>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</si>
  <si>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</si>
  <si>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</si>
  <si>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</si>
  <si>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</si>
  <si>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</si>
  <si>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</si>
  <si>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</si>
  <si>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</si>
  <si>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</si>
  <si>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</si>
  <si>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</si>
  <si>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</si>
  <si>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Precio Unitario Final</t>
  </si>
  <si>
    <t>Precio Total</t>
  </si>
  <si>
    <t>Unidad</t>
  </si>
  <si>
    <t>VALOR DE LA OFERTA EN LETRAS 
(DEBE CONTENER LOS IMPUESTOS INCLUIDOS)</t>
  </si>
  <si>
    <t>VALOR DE LA OFERTA EN 
NÚMEROS EN RD$</t>
  </si>
  <si>
    <t>Firma y Sello</t>
  </si>
  <si>
    <t>ITBIS %</t>
  </si>
  <si>
    <t>ITBIS RD$</t>
  </si>
  <si>
    <t>SUBTOTAL</t>
  </si>
  <si>
    <t>TOTAL ITBIS</t>
  </si>
  <si>
    <t>Nombre del representante legal y fecha</t>
  </si>
  <si>
    <t>Galón con Cloro</t>
  </si>
  <si>
    <t>Galón</t>
  </si>
  <si>
    <t xml:space="preserve">Galón con Gel antibacterial </t>
  </si>
  <si>
    <t>Galón con Jabón líquido de cuaba para dispensador lavamanos</t>
  </si>
  <si>
    <t>Desinfectante en aerosol</t>
  </si>
  <si>
    <t xml:space="preserve">Botella </t>
  </si>
  <si>
    <t xml:space="preserve">Mangueras 3/4 de 100 pies reforzada </t>
  </si>
  <si>
    <t xml:space="preserve">Zafacones gigante grande, con rueda </t>
  </si>
  <si>
    <t>ADQUISICIÓN DE ARTÍCULOS PARA LIMPIEZA E HIGIENE PARA USO A NIVEL NACIONAL</t>
  </si>
  <si>
    <t>CP-CPJ-BS-05-2022</t>
  </si>
  <si>
    <t xml:space="preserve">Galones de Alcohol al 70% 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</si>
</sst>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ont="1" applyProtection="1"/>
    <xf numFmtId="0" fontId="0" fillId="0" borderId="0" xfId="0" applyFont="1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5" fillId="2" borderId="1" xfId="0" applyFont="1" applyFill="1" applyBorder="1" applyAlignment="1" applyProtection="1">
      <alignment wrapText="1"/>
      <protection locked="0"/>
    </xf>
    <xf numFmtId="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9" fontId="5" fillId="2" borderId="3" xfId="0" applyNumberFormat="1" applyFont="1" applyFill="1" applyBorder="1" applyAlignment="1" applyProtection="1">
      <alignment vertical="center"/>
      <protection locked="0"/>
    </xf>
    <xf numFmtId="0" fontId="4" fillId="4" borderId="2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vertical="center"/>
    </xf>
    <xf numFmtId="164" fontId="5" fillId="4" borderId="4" xfId="0" applyNumberFormat="1" applyFont="1" applyFill="1" applyBorder="1" applyAlignment="1" applyProtection="1">
      <alignment vertical="center"/>
    </xf>
    <xf numFmtId="164" fontId="5" fillId="4" borderId="6" xfId="0" applyNumberFormat="1" applyFont="1" applyFill="1" applyBorder="1" applyAlignment="1" applyProtection="1">
      <alignment vertical="center"/>
    </xf>
    <xf numFmtId="164" fontId="5" fillId="4" borderId="3" xfId="0" applyNumberFormat="1" applyFont="1" applyFill="1" applyBorder="1" applyAlignment="1" applyProtection="1">
      <alignment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left" vertical="top"/>
    </xf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Border="1"/>
    <xf numFmtId="0" fontId="0" fillId="0" borderId="0" xfId="0" applyFont="1" applyBorder="1"/>
    <xf numFmtId="0" fontId="1" fillId="3" borderId="1" xfId="0" applyFont="1" applyFill="1" applyBorder="1" applyAlignment="1" applyProtection="1">
      <alignment vertical="top"/>
    </xf>
    <xf numFmtId="0" fontId="1" fillId="3" borderId="3" xfId="0" applyFont="1" applyFill="1" applyBorder="1" applyAlignment="1" applyProtection="1">
      <alignment vertical="top"/>
    </xf>
    <xf numFmtId="0" fontId="1" fillId="3" borderId="8" xfId="0" applyFont="1" applyFill="1" applyBorder="1" applyAlignment="1" applyProtection="1">
      <alignment vertical="top"/>
    </xf>
    <xf numFmtId="0" fontId="9" fillId="4" borderId="11" xfId="0" applyFont="1" applyFill="1" applyBorder="1" applyAlignment="1" applyProtection="1">
      <alignment vertical="center" wrapText="1"/>
    </xf>
    <xf numFmtId="165" fontId="5" fillId="2" borderId="3" xfId="0" applyNumberFormat="1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3" fontId="6" fillId="4" borderId="3" xfId="0" applyNumberFormat="1" applyFont="1" applyFill="1" applyBorder="1" applyAlignment="1" applyProtection="1">
      <alignment horizontal="center" vertical="center" wrapText="1"/>
    </xf>
    <xf numFmtId="3" fontId="6" fillId="4" borderId="1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wrapText="1"/>
    </xf>
    <xf numFmtId="0" fontId="8" fillId="0" borderId="1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8" xfId="0" applyFont="1" applyBorder="1" applyAlignment="1" applyProtection="1">
      <alignment horizontal="center" wrapText="1"/>
    </xf>
    <xf numFmtId="0" fontId="8" fillId="0" borderId="9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left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center" wrapText="1"/>
    </xf>
    <xf numFmtId="0" fontId="9" fillId="4" borderId="11" xfId="0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 applyProtection="1">
      <alignment horizontal="center" vertical="center"/>
    </xf>
    <xf numFmtId="164" fontId="5" fillId="4" borderId="9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4" borderId="4" xfId="0" applyNumberFormat="1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right" vertical="center"/>
    </xf>
    <xf numFmtId="0" fontId="1" fillId="4" borderId="3" xfId="0" applyFont="1" applyFill="1" applyBorder="1" applyAlignment="1" applyProtection="1">
      <alignment horizontal="right" vertical="center"/>
    </xf>
    <xf numFmtId="0" fontId="1" fillId="4" borderId="7" xfId="0" applyFont="1" applyFill="1" applyBorder="1" applyAlignment="1" applyProtection="1">
      <alignment horizontal="right" vertical="center"/>
    </xf>
    <xf numFmtId="0" fontId="1" fillId="4" borderId="8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 applyProtection="1">
      <alignment horizontal="center" vertical="center"/>
    </xf>
    <xf numFmtId="164" fontId="12" fillId="4" borderId="14" xfId="0" applyNumberFormat="1" applyFont="1" applyFill="1" applyBorder="1" applyAlignment="1" applyProtection="1">
      <alignment horizontal="center" vertical="center"/>
    </xf>
    <xf numFmtId="164" fontId="12" fillId="4" borderId="15" xfId="0" applyNumberFormat="1" applyFont="1" applyFill="1" applyBorder="1" applyAlignment="1" applyProtection="1">
      <alignment horizontal="center" vertical="center"/>
    </xf>
    <xf numFmtId="0" fontId="9" fillId="4" borderId="13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</xf>
    <xf numFmtId="0" fontId="1" fillId="3" borderId="8" xfId="0" applyFont="1" applyFill="1" applyBorder="1" applyAlignment="1" applyProtection="1">
      <alignment horizontal="left" vertical="center"/>
    </xf>
    <xf numFmtId="0" fontId="1" fillId="3" borderId="5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top" wrapText="1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42</xdr:row>
      <xdr:rowOff>0</xdr:rowOff>
    </xdr:from>
    <xdr:to>
      <xdr:col>4</xdr:col>
      <xdr:colOff>304800</xdr:colOff>
      <xdr:row>43</xdr:row>
      <xdr:rowOff>114300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/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854153</xdr:colOff>
      <xdr:row>2</xdr:row>
      <xdr:rowOff>158750</xdr:rowOff>
    </xdr:to>
    <xdr:pic>
      <xdr:nvPicPr>
        <xdr:cNvPr id="3" name="2 Imagen" descr="Logo enter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71486" cy="97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topLeftCell="E7" zoomScale="90" zoomScaleNormal="90" zoomScaleSheetLayoutView="100" workbookViewId="0">
      <selection activeCell="G18" sqref="G18"/>
    </sheetView>
  </sheetViews>
  <sheetFormatPr baseColWidth="10" defaultColWidth="11.42578125" defaultRowHeight="15"/>
  <cols>
    <col min="1" max="1" width="6.42578125" style="2" customWidth="1"/>
    <col min="2" max="2" width="16.28515625" style="2" customWidth="1"/>
    <col min="3" max="4" width="12.7109375" style="2" customWidth="1"/>
    <col min="5" max="5" width="48.7109375" style="2" customWidth="1"/>
    <col min="6" max="6" width="11.42578125" style="2" bestFit="1" customWidth="1"/>
    <col min="7" max="7" width="14" style="2" customWidth="1"/>
    <col min="8" max="8" width="16.140625" style="2" bestFit="1" customWidth="1"/>
    <col min="9" max="9" width="8.28515625" style="2" customWidth="1"/>
    <col min="10" max="10" width="18.42578125" style="2" customWidth="1"/>
    <col min="11" max="11" width="16.5703125" style="2" hidden="1" customWidth="1"/>
    <col min="12" max="12" width="21" style="2" customWidth="1"/>
    <col min="13" max="13" width="19.140625" style="2" hidden="1" customWidth="1"/>
    <col min="14" max="14" width="23.85546875" style="2" customWidth="1"/>
    <col min="15" max="16384" width="11.42578125" style="2"/>
  </cols>
  <sheetData>
    <row r="1" spans="1:14">
      <c r="A1" s="72"/>
      <c r="B1" s="72"/>
      <c r="C1" s="72"/>
      <c r="D1" s="72"/>
    </row>
    <row r="2" spans="1:14" ht="48.75" customHeight="1">
      <c r="A2" s="72"/>
      <c r="B2" s="72"/>
      <c r="C2" s="72"/>
      <c r="D2" s="72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.95" customHeight="1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8.9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9.5" thickBot="1">
      <c r="A5" s="4"/>
      <c r="B5" s="2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1.75" customHeight="1">
      <c r="A6" s="34" t="s">
        <v>1</v>
      </c>
      <c r="B6" s="35"/>
      <c r="C6" s="85" t="s">
        <v>32</v>
      </c>
      <c r="D6" s="85"/>
      <c r="E6" s="85"/>
      <c r="F6" s="85"/>
      <c r="G6" s="85"/>
      <c r="H6" s="85"/>
      <c r="I6" s="35" t="s">
        <v>2</v>
      </c>
      <c r="J6" s="35"/>
      <c r="K6" s="25"/>
      <c r="L6" s="73" t="s">
        <v>33</v>
      </c>
      <c r="M6" s="73"/>
      <c r="N6" s="74"/>
    </row>
    <row r="7" spans="1:14" ht="21.75" customHeight="1">
      <c r="A7" s="81" t="s">
        <v>3</v>
      </c>
      <c r="B7" s="79"/>
      <c r="C7" s="36"/>
      <c r="D7" s="36"/>
      <c r="E7" s="36"/>
      <c r="F7" s="36"/>
      <c r="G7" s="36"/>
      <c r="H7" s="36"/>
      <c r="I7" s="79" t="s">
        <v>4</v>
      </c>
      <c r="J7" s="79"/>
      <c r="K7" s="24"/>
      <c r="L7" s="75"/>
      <c r="M7" s="75"/>
      <c r="N7" s="76"/>
    </row>
    <row r="8" spans="1:14" ht="21.75" customHeight="1" thickBot="1">
      <c r="A8" s="83" t="s">
        <v>5</v>
      </c>
      <c r="B8" s="80"/>
      <c r="C8" s="37"/>
      <c r="D8" s="37"/>
      <c r="E8" s="37"/>
      <c r="F8" s="37"/>
      <c r="G8" s="37"/>
      <c r="H8" s="37"/>
      <c r="I8" s="80" t="s">
        <v>6</v>
      </c>
      <c r="J8" s="80"/>
      <c r="K8" s="26"/>
      <c r="L8" s="77"/>
      <c r="M8" s="77"/>
      <c r="N8" s="78"/>
    </row>
    <row r="9" spans="1:14" ht="6" customHeight="1" thickBot="1">
      <c r="A9" s="20"/>
      <c r="B9" s="20"/>
      <c r="C9" s="20"/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</row>
    <row r="10" spans="1:14" ht="30.75" thickBot="1">
      <c r="A10" s="29" t="s">
        <v>7</v>
      </c>
      <c r="B10" s="82" t="s">
        <v>8</v>
      </c>
      <c r="C10" s="82"/>
      <c r="D10" s="82"/>
      <c r="E10" s="30" t="s">
        <v>9</v>
      </c>
      <c r="F10" s="30" t="s">
        <v>10</v>
      </c>
      <c r="G10" s="30" t="s">
        <v>11</v>
      </c>
      <c r="H10" s="30" t="s">
        <v>12</v>
      </c>
      <c r="I10" s="30" t="s">
        <v>19</v>
      </c>
      <c r="J10" s="30" t="s">
        <v>20</v>
      </c>
      <c r="K10" s="30"/>
      <c r="L10" s="30" t="s">
        <v>13</v>
      </c>
      <c r="M10" s="30"/>
      <c r="N10" s="31" t="s">
        <v>14</v>
      </c>
    </row>
    <row r="11" spans="1:14" ht="6" customHeight="1" thickBo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27.75" customHeight="1">
      <c r="A12" s="10">
        <v>1</v>
      </c>
      <c r="B12" s="46" t="s">
        <v>34</v>
      </c>
      <c r="C12" s="46"/>
      <c r="D12" s="46"/>
      <c r="E12" s="8"/>
      <c r="F12" s="12" t="s">
        <v>25</v>
      </c>
      <c r="G12" s="32">
        <v>4000</v>
      </c>
      <c r="H12" s="28"/>
      <c r="I12" s="9"/>
      <c r="J12" s="17">
        <f>H12*I12</f>
        <v>0</v>
      </c>
      <c r="K12" s="17">
        <f t="shared" ref="K12:K13" si="0">G12*J12</f>
        <v>0</v>
      </c>
      <c r="L12" s="17">
        <f t="shared" ref="L12:L13" si="1">H12+J12</f>
        <v>0</v>
      </c>
      <c r="M12" s="17">
        <f>G12*H12</f>
        <v>0</v>
      </c>
      <c r="N12" s="15">
        <f>G12*L12</f>
        <v>0</v>
      </c>
    </row>
    <row r="13" spans="1:14" ht="27.75" customHeight="1">
      <c r="A13" s="11">
        <v>2</v>
      </c>
      <c r="B13" s="38" t="s">
        <v>24</v>
      </c>
      <c r="C13" s="38"/>
      <c r="D13" s="38"/>
      <c r="E13" s="6"/>
      <c r="F13" s="12" t="s">
        <v>25</v>
      </c>
      <c r="G13" s="33">
        <v>4600</v>
      </c>
      <c r="H13" s="3"/>
      <c r="I13" s="7"/>
      <c r="J13" s="14">
        <f>H13*I13</f>
        <v>0</v>
      </c>
      <c r="K13" s="14">
        <f t="shared" si="0"/>
        <v>0</v>
      </c>
      <c r="L13" s="14">
        <f t="shared" si="1"/>
        <v>0</v>
      </c>
      <c r="M13" s="14">
        <f t="shared" ref="M13:M16" si="2">G13*H13</f>
        <v>0</v>
      </c>
      <c r="N13" s="16">
        <f t="shared" ref="N13:N16" si="3">G13*L13</f>
        <v>0</v>
      </c>
    </row>
    <row r="14" spans="1:14" ht="27.75" customHeight="1">
      <c r="A14" s="11">
        <v>3</v>
      </c>
      <c r="B14" s="38" t="s">
        <v>26</v>
      </c>
      <c r="C14" s="38"/>
      <c r="D14" s="38"/>
      <c r="E14" s="6"/>
      <c r="F14" s="12" t="s">
        <v>25</v>
      </c>
      <c r="G14" s="33">
        <v>810</v>
      </c>
      <c r="H14" s="3"/>
      <c r="I14" s="7"/>
      <c r="J14" s="14">
        <f>H14*I14</f>
        <v>0</v>
      </c>
      <c r="K14" s="14">
        <f t="shared" ref="K14:K16" si="4">G14*J14</f>
        <v>0</v>
      </c>
      <c r="L14" s="14">
        <f>H14+J14</f>
        <v>0</v>
      </c>
      <c r="M14" s="14">
        <f t="shared" si="2"/>
        <v>0</v>
      </c>
      <c r="N14" s="16">
        <f t="shared" si="3"/>
        <v>0</v>
      </c>
    </row>
    <row r="15" spans="1:14" ht="33" customHeight="1">
      <c r="A15" s="11">
        <v>4</v>
      </c>
      <c r="B15" s="38" t="s">
        <v>27</v>
      </c>
      <c r="C15" s="38"/>
      <c r="D15" s="38"/>
      <c r="E15" s="6"/>
      <c r="F15" s="12" t="s">
        <v>25</v>
      </c>
      <c r="G15" s="33">
        <v>3800</v>
      </c>
      <c r="H15" s="3"/>
      <c r="I15" s="7"/>
      <c r="J15" s="14">
        <f t="shared" ref="J15:J18" si="5">H15*I15</f>
        <v>0</v>
      </c>
      <c r="K15" s="14">
        <f t="shared" si="4"/>
        <v>0</v>
      </c>
      <c r="L15" s="14">
        <f>H15+J15</f>
        <v>0</v>
      </c>
      <c r="M15" s="14">
        <f t="shared" si="2"/>
        <v>0</v>
      </c>
      <c r="N15" s="16">
        <f t="shared" si="3"/>
        <v>0</v>
      </c>
    </row>
    <row r="16" spans="1:14" ht="27.75" customHeight="1">
      <c r="A16" s="11">
        <v>5</v>
      </c>
      <c r="B16" s="38" t="s">
        <v>28</v>
      </c>
      <c r="C16" s="38"/>
      <c r="D16" s="38"/>
      <c r="E16" s="6"/>
      <c r="F16" s="12" t="s">
        <v>29</v>
      </c>
      <c r="G16" s="13">
        <v>230</v>
      </c>
      <c r="H16" s="3"/>
      <c r="I16" s="7"/>
      <c r="J16" s="14">
        <f t="shared" si="5"/>
        <v>0</v>
      </c>
      <c r="K16" s="14">
        <f t="shared" si="4"/>
        <v>0</v>
      </c>
      <c r="L16" s="14">
        <f>H16+J16</f>
        <v>0</v>
      </c>
      <c r="M16" s="14">
        <f t="shared" si="2"/>
        <v>0</v>
      </c>
      <c r="N16" s="16">
        <f t="shared" si="3"/>
        <v>0</v>
      </c>
    </row>
    <row r="17" spans="1:14" ht="27.75" customHeight="1">
      <c r="A17" s="11">
        <v>6</v>
      </c>
      <c r="B17" s="38" t="s">
        <v>30</v>
      </c>
      <c r="C17" s="38"/>
      <c r="D17" s="38"/>
      <c r="E17" s="6"/>
      <c r="F17" s="12" t="s">
        <v>15</v>
      </c>
      <c r="G17" s="13">
        <v>5</v>
      </c>
      <c r="H17" s="3"/>
      <c r="I17" s="7"/>
      <c r="J17" s="14">
        <f t="shared" si="5"/>
        <v>0</v>
      </c>
      <c r="K17" s="14">
        <f t="shared" ref="K17" si="6">G17*J17</f>
        <v>0</v>
      </c>
      <c r="L17" s="14">
        <f t="shared" ref="L17" si="7">H17+J17</f>
        <v>0</v>
      </c>
      <c r="M17" s="14">
        <f t="shared" ref="M17" si="8">G17*H17</f>
        <v>0</v>
      </c>
      <c r="N17" s="16">
        <f t="shared" ref="N17" si="9">G17*L17</f>
        <v>0</v>
      </c>
    </row>
    <row r="18" spans="1:14" ht="27.75" customHeight="1">
      <c r="A18" s="11">
        <v>7</v>
      </c>
      <c r="B18" s="38" t="s">
        <v>31</v>
      </c>
      <c r="C18" s="38"/>
      <c r="D18" s="38"/>
      <c r="E18" s="6"/>
      <c r="F18" s="12" t="s">
        <v>15</v>
      </c>
      <c r="G18" s="13">
        <v>40</v>
      </c>
      <c r="H18" s="3"/>
      <c r="I18" s="7"/>
      <c r="J18" s="14">
        <f t="shared" si="5"/>
        <v>0</v>
      </c>
      <c r="K18" s="14">
        <f t="shared" ref="K18" si="10">G18*J18</f>
        <v>0</v>
      </c>
      <c r="L18" s="14">
        <f t="shared" ref="L18" si="11">H18+J18</f>
        <v>0</v>
      </c>
      <c r="M18" s="14">
        <f t="shared" ref="M18" si="12">G18*H18</f>
        <v>0</v>
      </c>
      <c r="N18" s="16">
        <f t="shared" ref="N18" si="13">G18*L18</f>
        <v>0</v>
      </c>
    </row>
    <row r="19" spans="1:14" ht="9" customHeight="1" thickBo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27.75" customHeight="1">
      <c r="A20" s="60" t="s">
        <v>21</v>
      </c>
      <c r="B20" s="61"/>
      <c r="C20" s="61"/>
      <c r="D20" s="61"/>
      <c r="E20" s="61"/>
      <c r="F20" s="61"/>
      <c r="G20" s="61"/>
      <c r="H20" s="61"/>
      <c r="I20" s="61"/>
      <c r="J20" s="61"/>
      <c r="K20" s="18"/>
      <c r="L20" s="58">
        <f>SUM(M12:M18)</f>
        <v>0</v>
      </c>
      <c r="M20" s="58"/>
      <c r="N20" s="59"/>
    </row>
    <row r="21" spans="1:14" ht="27.75" customHeight="1" thickBot="1">
      <c r="A21" s="62" t="s">
        <v>22</v>
      </c>
      <c r="B21" s="63"/>
      <c r="C21" s="63"/>
      <c r="D21" s="63"/>
      <c r="E21" s="63"/>
      <c r="F21" s="63"/>
      <c r="G21" s="63"/>
      <c r="H21" s="63"/>
      <c r="I21" s="63"/>
      <c r="J21" s="63"/>
      <c r="K21" s="19"/>
      <c r="L21" s="56">
        <f>SUM(K12:K18)</f>
        <v>0</v>
      </c>
      <c r="M21" s="56"/>
      <c r="N21" s="57"/>
    </row>
    <row r="22" spans="1:14" ht="6" customHeight="1" thickBot="1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3" spans="1:14" s="5" customFormat="1" ht="69" customHeight="1" thickBot="1">
      <c r="A23" s="48" t="s">
        <v>16</v>
      </c>
      <c r="B23" s="49"/>
      <c r="C23" s="49"/>
      <c r="D23" s="49"/>
      <c r="E23" s="47"/>
      <c r="F23" s="47"/>
      <c r="G23" s="47"/>
      <c r="H23" s="47"/>
      <c r="I23" s="70" t="s">
        <v>17</v>
      </c>
      <c r="J23" s="71"/>
      <c r="K23" s="27"/>
      <c r="L23" s="67">
        <f>L20+L21</f>
        <v>0</v>
      </c>
      <c r="M23" s="68"/>
      <c r="N23" s="69"/>
    </row>
    <row r="24" spans="1:14" ht="6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6" customHeight="1" thickBo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5" customHeight="1">
      <c r="A26" s="50" t="s">
        <v>23</v>
      </c>
      <c r="B26" s="51"/>
      <c r="C26" s="51"/>
      <c r="D26" s="51"/>
      <c r="E26" s="51"/>
      <c r="F26" s="51"/>
      <c r="G26" s="51"/>
      <c r="H26" s="51"/>
      <c r="I26" s="39" t="s">
        <v>18</v>
      </c>
      <c r="J26" s="39"/>
      <c r="K26" s="39"/>
      <c r="L26" s="39"/>
      <c r="M26" s="39"/>
      <c r="N26" s="40"/>
    </row>
    <row r="27" spans="1:14" ht="15" customHeight="1">
      <c r="A27" s="52"/>
      <c r="B27" s="53"/>
      <c r="C27" s="53"/>
      <c r="D27" s="53"/>
      <c r="E27" s="53"/>
      <c r="F27" s="53"/>
      <c r="G27" s="53"/>
      <c r="H27" s="53"/>
      <c r="I27" s="41"/>
      <c r="J27" s="41"/>
      <c r="K27" s="41"/>
      <c r="L27" s="41"/>
      <c r="M27" s="41"/>
      <c r="N27" s="42"/>
    </row>
    <row r="28" spans="1:14" ht="15" customHeight="1">
      <c r="A28" s="52"/>
      <c r="B28" s="53"/>
      <c r="C28" s="53"/>
      <c r="D28" s="53"/>
      <c r="E28" s="53"/>
      <c r="F28" s="53"/>
      <c r="G28" s="53"/>
      <c r="H28" s="53"/>
      <c r="I28" s="41"/>
      <c r="J28" s="41"/>
      <c r="K28" s="41"/>
      <c r="L28" s="41"/>
      <c r="M28" s="41"/>
      <c r="N28" s="42"/>
    </row>
    <row r="29" spans="1:14" ht="15" customHeight="1">
      <c r="A29" s="52"/>
      <c r="B29" s="53"/>
      <c r="C29" s="53"/>
      <c r="D29" s="53"/>
      <c r="E29" s="53"/>
      <c r="F29" s="53"/>
      <c r="G29" s="53"/>
      <c r="H29" s="53"/>
      <c r="I29" s="41"/>
      <c r="J29" s="41"/>
      <c r="K29" s="41"/>
      <c r="L29" s="41"/>
      <c r="M29" s="41"/>
      <c r="N29" s="42"/>
    </row>
    <row r="30" spans="1:14" ht="15" customHeight="1" thickBot="1">
      <c r="A30" s="54"/>
      <c r="B30" s="55"/>
      <c r="C30" s="55"/>
      <c r="D30" s="55"/>
      <c r="E30" s="55"/>
      <c r="F30" s="55"/>
      <c r="G30" s="55"/>
      <c r="H30" s="55"/>
      <c r="I30" s="43"/>
      <c r="J30" s="43"/>
      <c r="K30" s="43"/>
      <c r="L30" s="43"/>
      <c r="M30" s="43"/>
      <c r="N30" s="44"/>
    </row>
    <row r="31" spans="1:1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43" spans="5:5">
      <c r="E43"/>
    </row>
  </sheetData>
  <sheetProtection password="D5D1" sheet="1" objects="1" scenarios="1"/>
  <mergeCells count="37">
    <mergeCell ref="L23:N23"/>
    <mergeCell ref="I23:J23"/>
    <mergeCell ref="A1:D2"/>
    <mergeCell ref="L6:N6"/>
    <mergeCell ref="L7:N7"/>
    <mergeCell ref="L8:N8"/>
    <mergeCell ref="B17:D17"/>
    <mergeCell ref="I6:J6"/>
    <mergeCell ref="I7:J7"/>
    <mergeCell ref="I8:J8"/>
    <mergeCell ref="B18:D18"/>
    <mergeCell ref="A7:B7"/>
    <mergeCell ref="B10:D10"/>
    <mergeCell ref="A8:B8"/>
    <mergeCell ref="A3:N4"/>
    <mergeCell ref="C6:H6"/>
    <mergeCell ref="B15:D15"/>
    <mergeCell ref="I26:N30"/>
    <mergeCell ref="A11:N11"/>
    <mergeCell ref="B12:D12"/>
    <mergeCell ref="E23:H23"/>
    <mergeCell ref="A23:D23"/>
    <mergeCell ref="A26:H30"/>
    <mergeCell ref="L21:N21"/>
    <mergeCell ref="L20:N20"/>
    <mergeCell ref="A20:J20"/>
    <mergeCell ref="A21:J21"/>
    <mergeCell ref="A19:N19"/>
    <mergeCell ref="A22:N22"/>
    <mergeCell ref="A24:N24"/>
    <mergeCell ref="A25:N25"/>
    <mergeCell ref="B16:D16"/>
    <mergeCell ref="A6:B6"/>
    <mergeCell ref="C7:H7"/>
    <mergeCell ref="C8:H8"/>
    <mergeCell ref="B13:D13"/>
    <mergeCell ref="B14:D14"/>
  </mergeCells>
  <dataValidations count="1">
    <dataValidation type="decimal" allowBlank="1" showInputMessage="1" showErrorMessage="1" errorTitle="ALERTA" error="EN ESTA CELDA SOLO ES PERMITIDO DÍGITOS NUMÉRICOS" sqref="H12:I18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1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7" ma:contentTypeDescription="Create a new document." ma:contentTypeScope="" ma:versionID="c7c429705db92ae53e656c41004219b8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ee4b708de8864aea07628d141eb71bbf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28C274-1917-41C5-9E6B-60189CD6E2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Landscape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Daneliza Hernandez</dc:creator>
  <cp:lastModifiedBy>opichardo</cp:lastModifiedBy>
  <cp:revision/>
  <cp:lastPrinted>2021-08-31T14:27:34Z</cp:lastPrinted>
  <dcterms:created xsi:type="dcterms:W3CDTF">2014-12-15T12:59:31Z</dcterms:created>
  <dcterms:modified xsi:type="dcterms:W3CDTF">2022-04-25T19:09:38Z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