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poderjudicialgobdo-my.sharepoint.com/personal/tcuello_poderjudicial_gob_do/Documents/Escritorio/PROCESOS PARA PUBLICAR/LPN-CPJ-05-2026/"/>
    </mc:Choice>
  </mc:AlternateContent>
  <xr:revisionPtr revIDLastSave="34" documentId="8_{85D13E7D-6027-4E50-9208-0101C00BCAED}" xr6:coauthVersionLast="47" xr6:coauthVersionMax="47" xr10:uidLastSave="{5516547D-1769-4007-861A-DC7841F1E02E}"/>
  <bookViews>
    <workbookView xWindow="-120" yWindow="-120" windowWidth="29040" windowHeight="15720" xr2:uid="{00000000-000D-0000-FFFF-FFFF00000000}"/>
  </bookViews>
  <sheets>
    <sheet name="Formulario Oferta Económica" sheetId="6" r:id="rId1"/>
  </sheets>
  <definedNames>
    <definedName name="_xlnm.Print_Area" localSheetId="0">'Formulario Oferta Económica'!$A$1:$J$27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G22" i="6"/>
  <c r="H22" i="6" s="1"/>
  <c r="I21" i="6"/>
  <c r="G21" i="6"/>
  <c r="H21" i="6" s="1"/>
  <c r="J21" i="6" s="1"/>
  <c r="I20" i="6"/>
  <c r="G20" i="6"/>
  <c r="H20" i="6" s="1"/>
  <c r="J20" i="6" s="1"/>
  <c r="I19" i="6"/>
  <c r="G19" i="6"/>
  <c r="H19" i="6" s="1"/>
  <c r="J19" i="6" s="1"/>
  <c r="I18" i="6"/>
  <c r="G18" i="6"/>
  <c r="H18" i="6" s="1"/>
  <c r="I17" i="6"/>
  <c r="G17" i="6"/>
  <c r="H17" i="6" s="1"/>
  <c r="J17" i="6" s="1"/>
  <c r="I16" i="6"/>
  <c r="G16" i="6"/>
  <c r="H16" i="6" s="1"/>
  <c r="I15" i="6"/>
  <c r="G15" i="6"/>
  <c r="H15" i="6" s="1"/>
  <c r="J15" i="6" s="1"/>
  <c r="I14" i="6"/>
  <c r="G14" i="6"/>
  <c r="H14" i="6" s="1"/>
  <c r="J16" i="6" l="1"/>
  <c r="J18" i="6"/>
  <c r="J22" i="6"/>
  <c r="I24" i="6"/>
  <c r="I23" i="6"/>
  <c r="J14" i="6"/>
  <c r="I25" i="6" l="1"/>
</calcChain>
</file>

<file path=xl/sharedStrings.xml><?xml version="1.0" encoding="utf-8"?>
<sst xmlns="http://schemas.openxmlformats.org/spreadsheetml/2006/main" count="41" uniqueCount="33">
  <si>
    <t>FORMULARIO OFERTA ECONÓMICA</t>
  </si>
  <si>
    <t>Título del Proceso:</t>
  </si>
  <si>
    <t>No. Expediente:</t>
  </si>
  <si>
    <t>Nombre del Oferente:</t>
  </si>
  <si>
    <t>RNC/Cédula:</t>
  </si>
  <si>
    <t>Fecha:</t>
  </si>
  <si>
    <t>RPE:</t>
  </si>
  <si>
    <t xml:space="preserve">Descripción del Bien, Servicio y Obra </t>
  </si>
  <si>
    <t>Unidad de Medida</t>
  </si>
  <si>
    <t>Cantidad</t>
  </si>
  <si>
    <t>Precio unitario</t>
  </si>
  <si>
    <t>ITBIS RD$</t>
  </si>
  <si>
    <t>Precio Total</t>
  </si>
  <si>
    <t>SUBTOTAL</t>
  </si>
  <si>
    <t>TOTAL ITBIS</t>
  </si>
  <si>
    <t>VALOR DE LA OFERTA EN LETRAS 
(DEBE CONTENER LOS IMPUESTOS INCLUIDOS)</t>
  </si>
  <si>
    <t>VALOR DE LA OFERTA EN 
NÚMEROS EN RD$</t>
  </si>
  <si>
    <t>Nombre del presentante legal y fecha</t>
  </si>
  <si>
    <t>Firma y sello</t>
  </si>
  <si>
    <t>Ítems</t>
  </si>
  <si>
    <t>Unidad</t>
  </si>
  <si>
    <t>ITBIS %
(indicar el 
porcentaje 
del ITBIS) si aplica</t>
  </si>
  <si>
    <t>Adquisición de equipos informáticos, computadoras portátiles y accesorios tecnológicos para las operaciones del Poder Judicial</t>
  </si>
  <si>
    <t>LPN-CPJ-05-2026</t>
  </si>
  <si>
    <t>Laptop con 32GB RAM</t>
  </si>
  <si>
    <t>Laptop con 64GB RAM</t>
  </si>
  <si>
    <t>Microcomputadora completa incluyendo doble monitor y accesorios</t>
  </si>
  <si>
    <t>UPS (1,000 VA)</t>
  </si>
  <si>
    <t>TV Smart 65" + Bases metálicas</t>
  </si>
  <si>
    <t>TV Smart 75" + Bases metálicas</t>
  </si>
  <si>
    <t>Transmisor HDMI Ethernet</t>
  </si>
  <si>
    <t>Cable HDMI de 20 metros</t>
  </si>
  <si>
    <t>Laptops Corporativas + 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</si>
</sst>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3" borderId="1" xfId="0" applyFont="1" applyFill="1" applyBorder="1" applyAlignment="1" applyProtection="1">
      <alignment vertical="top"/>
      <protection locked="0"/>
    </xf>
    <xf numFmtId="0" fontId="3" fillId="3" borderId="7" xfId="0" applyFont="1" applyFill="1" applyBorder="1" applyAlignment="1" applyProtection="1">
      <alignment vertical="top"/>
      <protection locked="0"/>
    </xf>
    <xf numFmtId="0" fontId="3" fillId="4" borderId="3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9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164" fontId="6" fillId="2" borderId="30" xfId="0" applyNumberFormat="1" applyFont="1" applyFill="1" applyBorder="1" applyAlignment="1" applyProtection="1">
      <alignment horizontal="center" vertical="center"/>
      <protection locked="0"/>
    </xf>
    <xf numFmtId="9" fontId="6" fillId="2" borderId="30" xfId="0" applyNumberFormat="1" applyFont="1" applyFill="1" applyBorder="1" applyAlignment="1" applyProtection="1">
      <alignment horizontal="center" vertical="center"/>
      <protection locked="0"/>
    </xf>
    <xf numFmtId="164" fontId="6" fillId="4" borderId="30" xfId="0" applyNumberFormat="1" applyFont="1" applyFill="1" applyBorder="1" applyAlignment="1">
      <alignment horizontal="center" vertical="center"/>
    </xf>
    <xf numFmtId="164" fontId="6" fillId="4" borderId="31" xfId="0" applyNumberFormat="1" applyFont="1" applyFill="1" applyBorder="1" applyAlignment="1">
      <alignment horizontal="center" vertical="center"/>
    </xf>
    <xf numFmtId="0" fontId="6" fillId="4" borderId="29" xfId="0" applyFont="1" applyFill="1" applyBorder="1" applyAlignment="1" applyProtection="1">
      <alignment horizontal="center" vertical="center"/>
      <protection locked="0"/>
    </xf>
    <xf numFmtId="0" fontId="6" fillId="4" borderId="30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horizontal="center" vertical="center"/>
    </xf>
    <xf numFmtId="0" fontId="6" fillId="4" borderId="33" xfId="0" applyFont="1" applyFill="1" applyBorder="1" applyAlignment="1" applyProtection="1">
      <alignment horizontal="center" vertical="center"/>
      <protection locked="0"/>
    </xf>
    <xf numFmtId="0" fontId="6" fillId="4" borderId="34" xfId="0" applyFont="1" applyFill="1" applyBorder="1" applyAlignment="1">
      <alignment vertical="center" wrapText="1"/>
    </xf>
    <xf numFmtId="0" fontId="7" fillId="4" borderId="34" xfId="0" applyFont="1" applyFill="1" applyBorder="1" applyAlignment="1">
      <alignment horizontal="center" vertical="center"/>
    </xf>
    <xf numFmtId="164" fontId="6" fillId="2" borderId="35" xfId="0" applyNumberFormat="1" applyFont="1" applyFill="1" applyBorder="1" applyAlignment="1" applyProtection="1">
      <alignment horizontal="center" vertical="center"/>
      <protection locked="0"/>
    </xf>
    <xf numFmtId="9" fontId="6" fillId="2" borderId="35" xfId="0" applyNumberFormat="1" applyFont="1" applyFill="1" applyBorder="1" applyAlignment="1" applyProtection="1">
      <alignment horizontal="center" vertical="center"/>
      <protection locked="0"/>
    </xf>
    <xf numFmtId="164" fontId="6" fillId="4" borderId="35" xfId="0" applyNumberFormat="1" applyFont="1" applyFill="1" applyBorder="1" applyAlignment="1">
      <alignment horizontal="center" vertical="center"/>
    </xf>
    <xf numFmtId="164" fontId="6" fillId="4" borderId="36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top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4" borderId="3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horizontal="center"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4" fillId="0" borderId="12" xfId="0" applyFont="1" applyBorder="1" applyAlignment="1" applyProtection="1">
      <alignment horizontal="center" wrapText="1"/>
      <protection locked="0"/>
    </xf>
    <xf numFmtId="0" fontId="4" fillId="0" borderId="17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164" fontId="3" fillId="4" borderId="37" xfId="0" applyNumberFormat="1" applyFont="1" applyFill="1" applyBorder="1" applyAlignment="1">
      <alignment horizontal="center" vertical="center"/>
    </xf>
    <xf numFmtId="164" fontId="3" fillId="4" borderId="38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164" fontId="3" fillId="4" borderId="7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3" fontId="0" fillId="0" borderId="0" xfId="0" applyNumberFormat="1"/>
    <xf numFmtId="164" fontId="0" fillId="0" borderId="0" xfId="0" applyNumberFormat="1"/>
    <xf numFmtId="43" fontId="0" fillId="0" borderId="0" xfId="0" applyNumberFormat="1" applyAlignment="1">
      <alignment horizontal="center"/>
    </xf>
  </cellXfs>
  <cellStyles count="2">
    <cellStyle name="Currency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3057525</xdr:colOff>
      <xdr:row>5</xdr:row>
      <xdr:rowOff>165298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6897-7DF0-4D62-99BD-1B2ED2C88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86225" cy="1117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5D6D-29A7-4385-851C-00E61BC78397}">
  <sheetPr>
    <pageSetUpPr fitToPage="1"/>
  </sheetPr>
  <dimension ref="A7:P27"/>
  <sheetViews>
    <sheetView tabSelected="1" view="pageBreakPreview" topLeftCell="A10" zoomScale="90" zoomScaleNormal="100" zoomScaleSheetLayoutView="90" workbookViewId="0">
      <selection activeCell="Q22" sqref="Q22"/>
    </sheetView>
  </sheetViews>
  <sheetFormatPr baseColWidth="10" defaultRowHeight="15" x14ac:dyDescent="0.25"/>
  <cols>
    <col min="1" max="1" width="15.42578125" customWidth="1"/>
    <col min="2" max="2" width="49.28515625" customWidth="1"/>
    <col min="3" max="3" width="9.85546875" bestFit="1" customWidth="1"/>
    <col min="4" max="4" width="10.28515625" customWidth="1"/>
    <col min="5" max="5" width="21.5703125" customWidth="1"/>
    <col min="6" max="6" width="16.140625" customWidth="1"/>
    <col min="7" max="7" width="23.85546875" customWidth="1"/>
    <col min="8" max="8" width="23.28515625" hidden="1" customWidth="1"/>
    <col min="9" max="9" width="24.5703125" hidden="1" customWidth="1"/>
    <col min="10" max="10" width="26.85546875" customWidth="1"/>
    <col min="13" max="13" width="18.7109375" bestFit="1" customWidth="1"/>
  </cols>
  <sheetData>
    <row r="7" spans="1:16" ht="11.25" customHeight="1" x14ac:dyDescent="0.25">
      <c r="A7" s="52" t="s">
        <v>0</v>
      </c>
      <c r="B7" s="52"/>
      <c r="C7" s="52"/>
      <c r="D7" s="52"/>
      <c r="E7" s="52"/>
      <c r="F7" s="52"/>
      <c r="G7" s="52"/>
      <c r="H7" s="52"/>
      <c r="I7" s="52"/>
      <c r="J7" s="52"/>
    </row>
    <row r="8" spans="1:16" ht="13.5" customHeigh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</row>
    <row r="9" spans="1:16" ht="6.75" customHeight="1" thickBot="1" x14ac:dyDescent="0.3">
      <c r="A9" s="36"/>
      <c r="B9" s="36"/>
      <c r="C9" s="36"/>
      <c r="D9" s="36"/>
      <c r="E9" s="36"/>
      <c r="F9" s="36"/>
      <c r="G9" s="36"/>
      <c r="H9" s="36"/>
      <c r="I9" s="36"/>
      <c r="J9" s="36"/>
    </row>
    <row r="10" spans="1:16" ht="38.25" customHeight="1" x14ac:dyDescent="0.25">
      <c r="A10" s="27" t="s">
        <v>1</v>
      </c>
      <c r="B10" s="37" t="s">
        <v>22</v>
      </c>
      <c r="C10" s="37"/>
      <c r="D10" s="37"/>
      <c r="E10" s="37"/>
      <c r="F10" s="38" t="s">
        <v>2</v>
      </c>
      <c r="G10" s="39"/>
      <c r="H10" s="30"/>
      <c r="I10" s="40" t="s">
        <v>23</v>
      </c>
      <c r="J10" s="41"/>
    </row>
    <row r="11" spans="1:16" ht="31.5" x14ac:dyDescent="0.25">
      <c r="A11" s="28" t="s">
        <v>3</v>
      </c>
      <c r="B11" s="67"/>
      <c r="C11" s="68"/>
      <c r="D11" s="68"/>
      <c r="E11" s="69"/>
      <c r="F11" s="70" t="s">
        <v>4</v>
      </c>
      <c r="G11" s="70"/>
      <c r="H11" s="1"/>
      <c r="I11" s="71"/>
      <c r="J11" s="72"/>
    </row>
    <row r="12" spans="1:16" ht="24" customHeight="1" thickBot="1" x14ac:dyDescent="0.3">
      <c r="A12" s="29" t="s">
        <v>5</v>
      </c>
      <c r="B12" s="73"/>
      <c r="C12" s="74"/>
      <c r="D12" s="74"/>
      <c r="E12" s="75"/>
      <c r="F12" s="76" t="s">
        <v>6</v>
      </c>
      <c r="G12" s="76"/>
      <c r="H12" s="2"/>
      <c r="I12" s="34"/>
      <c r="J12" s="35"/>
    </row>
    <row r="13" spans="1:16" ht="84.75" customHeight="1" thickBot="1" x14ac:dyDescent="0.3">
      <c r="A13" s="31" t="s">
        <v>19</v>
      </c>
      <c r="B13" s="32" t="s">
        <v>7</v>
      </c>
      <c r="C13" s="32" t="s">
        <v>8</v>
      </c>
      <c r="D13" s="32" t="s">
        <v>9</v>
      </c>
      <c r="E13" s="32" t="s">
        <v>10</v>
      </c>
      <c r="F13" s="32" t="s">
        <v>21</v>
      </c>
      <c r="G13" s="32" t="s">
        <v>11</v>
      </c>
      <c r="H13" s="32"/>
      <c r="I13" s="32"/>
      <c r="J13" s="33" t="s">
        <v>12</v>
      </c>
      <c r="N13" s="77"/>
      <c r="O13" s="78"/>
      <c r="P13" s="77"/>
    </row>
    <row r="14" spans="1:16" ht="21.75" customHeight="1" x14ac:dyDescent="0.25">
      <c r="A14" s="17">
        <v>1</v>
      </c>
      <c r="B14" s="18" t="s">
        <v>24</v>
      </c>
      <c r="C14" s="19" t="s">
        <v>20</v>
      </c>
      <c r="D14" s="19">
        <v>5</v>
      </c>
      <c r="E14" s="13"/>
      <c r="F14" s="14"/>
      <c r="G14" s="15">
        <f>E14*F14</f>
        <v>0</v>
      </c>
      <c r="H14" s="15">
        <f>D14*G14</f>
        <v>0</v>
      </c>
      <c r="I14" s="15">
        <f>D14*E14</f>
        <v>0</v>
      </c>
      <c r="J14" s="16">
        <f>H14+I14</f>
        <v>0</v>
      </c>
      <c r="N14" s="77"/>
      <c r="O14" s="78"/>
      <c r="P14" s="77"/>
    </row>
    <row r="15" spans="1:16" ht="21.75" customHeight="1" x14ac:dyDescent="0.25">
      <c r="A15" s="12">
        <v>2</v>
      </c>
      <c r="B15" s="6" t="s">
        <v>25</v>
      </c>
      <c r="C15" s="11" t="s">
        <v>20</v>
      </c>
      <c r="D15" s="11">
        <v>5</v>
      </c>
      <c r="E15" s="7"/>
      <c r="F15" s="8"/>
      <c r="G15" s="9">
        <f t="shared" ref="G15:G22" si="0">E15*F15</f>
        <v>0</v>
      </c>
      <c r="H15" s="9">
        <f t="shared" ref="H15:H22" si="1">D15*G15</f>
        <v>0</v>
      </c>
      <c r="I15" s="9">
        <f t="shared" ref="I15:I22" si="2">D15*E15</f>
        <v>0</v>
      </c>
      <c r="J15" s="10">
        <f t="shared" ref="J15:J22" si="3">H15+I15</f>
        <v>0</v>
      </c>
      <c r="N15" s="77"/>
      <c r="O15" s="78"/>
      <c r="P15" s="77"/>
    </row>
    <row r="16" spans="1:16" ht="36.75" customHeight="1" x14ac:dyDescent="0.25">
      <c r="A16" s="12">
        <v>3</v>
      </c>
      <c r="B16" s="6" t="s">
        <v>26</v>
      </c>
      <c r="C16" s="11" t="s">
        <v>20</v>
      </c>
      <c r="D16" s="11">
        <v>146</v>
      </c>
      <c r="E16" s="7"/>
      <c r="F16" s="8"/>
      <c r="G16" s="9">
        <f t="shared" si="0"/>
        <v>0</v>
      </c>
      <c r="H16" s="9">
        <f t="shared" si="1"/>
        <v>0</v>
      </c>
      <c r="I16" s="9">
        <f t="shared" si="2"/>
        <v>0</v>
      </c>
      <c r="J16" s="10">
        <f t="shared" si="3"/>
        <v>0</v>
      </c>
      <c r="N16" s="77"/>
      <c r="O16" s="78"/>
      <c r="P16" s="77"/>
    </row>
    <row r="17" spans="1:16" ht="21.75" customHeight="1" x14ac:dyDescent="0.25">
      <c r="A17" s="12">
        <v>4</v>
      </c>
      <c r="B17" s="6" t="s">
        <v>27</v>
      </c>
      <c r="C17" s="11" t="s">
        <v>20</v>
      </c>
      <c r="D17" s="11">
        <v>250</v>
      </c>
      <c r="E17" s="7"/>
      <c r="F17" s="8"/>
      <c r="G17" s="9">
        <f t="shared" si="0"/>
        <v>0</v>
      </c>
      <c r="H17" s="9">
        <f t="shared" si="1"/>
        <v>0</v>
      </c>
      <c r="I17" s="9">
        <f t="shared" si="2"/>
        <v>0</v>
      </c>
      <c r="J17" s="10">
        <f t="shared" si="3"/>
        <v>0</v>
      </c>
      <c r="N17" s="77"/>
      <c r="O17" s="78"/>
      <c r="P17" s="77"/>
    </row>
    <row r="18" spans="1:16" ht="21.75" customHeight="1" x14ac:dyDescent="0.25">
      <c r="A18" s="12">
        <v>5</v>
      </c>
      <c r="B18" s="6" t="s">
        <v>28</v>
      </c>
      <c r="C18" s="11" t="s">
        <v>20</v>
      </c>
      <c r="D18" s="11">
        <v>30</v>
      </c>
      <c r="E18" s="7"/>
      <c r="F18" s="8"/>
      <c r="G18" s="9">
        <f t="shared" si="0"/>
        <v>0</v>
      </c>
      <c r="H18" s="9">
        <f t="shared" si="1"/>
        <v>0</v>
      </c>
      <c r="I18" s="9">
        <f t="shared" si="2"/>
        <v>0</v>
      </c>
      <c r="J18" s="10">
        <f t="shared" si="3"/>
        <v>0</v>
      </c>
      <c r="N18" s="77"/>
      <c r="O18" s="78"/>
      <c r="P18" s="77"/>
    </row>
    <row r="19" spans="1:16" ht="21.75" customHeight="1" x14ac:dyDescent="0.25">
      <c r="A19" s="12">
        <v>6</v>
      </c>
      <c r="B19" s="6" t="s">
        <v>29</v>
      </c>
      <c r="C19" s="11" t="s">
        <v>20</v>
      </c>
      <c r="D19" s="11">
        <v>5</v>
      </c>
      <c r="E19" s="7"/>
      <c r="F19" s="8"/>
      <c r="G19" s="9">
        <f t="shared" si="0"/>
        <v>0</v>
      </c>
      <c r="H19" s="9">
        <f t="shared" si="1"/>
        <v>0</v>
      </c>
      <c r="I19" s="9">
        <f t="shared" si="2"/>
        <v>0</v>
      </c>
      <c r="J19" s="10">
        <f t="shared" si="3"/>
        <v>0</v>
      </c>
      <c r="N19" s="77"/>
      <c r="O19" s="78"/>
      <c r="P19" s="77"/>
    </row>
    <row r="20" spans="1:16" ht="21.75" customHeight="1" x14ac:dyDescent="0.25">
      <c r="A20" s="12">
        <v>7</v>
      </c>
      <c r="B20" s="6" t="s">
        <v>30</v>
      </c>
      <c r="C20" s="11" t="s">
        <v>20</v>
      </c>
      <c r="D20" s="11">
        <v>35</v>
      </c>
      <c r="E20" s="7"/>
      <c r="F20" s="8"/>
      <c r="G20" s="9">
        <f t="shared" si="0"/>
        <v>0</v>
      </c>
      <c r="H20" s="9">
        <f t="shared" si="1"/>
        <v>0</v>
      </c>
      <c r="I20" s="9">
        <f t="shared" si="2"/>
        <v>0</v>
      </c>
      <c r="J20" s="10">
        <f t="shared" si="3"/>
        <v>0</v>
      </c>
      <c r="N20" s="77"/>
      <c r="O20" s="78"/>
      <c r="P20" s="77"/>
    </row>
    <row r="21" spans="1:16" ht="21.75" customHeight="1" x14ac:dyDescent="0.25">
      <c r="A21" s="12">
        <v>8</v>
      </c>
      <c r="B21" s="6" t="s">
        <v>31</v>
      </c>
      <c r="C21" s="11" t="s">
        <v>20</v>
      </c>
      <c r="D21" s="11">
        <v>35</v>
      </c>
      <c r="E21" s="7"/>
      <c r="F21" s="8"/>
      <c r="G21" s="9">
        <f t="shared" si="0"/>
        <v>0</v>
      </c>
      <c r="H21" s="9">
        <f t="shared" si="1"/>
        <v>0</v>
      </c>
      <c r="I21" s="9">
        <f t="shared" si="2"/>
        <v>0</v>
      </c>
      <c r="J21" s="10">
        <f t="shared" si="3"/>
        <v>0</v>
      </c>
      <c r="N21" s="77"/>
      <c r="O21" s="78"/>
      <c r="P21" s="77"/>
    </row>
    <row r="22" spans="1:16" ht="21.75" customHeight="1" thickBot="1" x14ac:dyDescent="0.3">
      <c r="A22" s="20">
        <v>9</v>
      </c>
      <c r="B22" s="21" t="s">
        <v>32</v>
      </c>
      <c r="C22" s="22" t="s">
        <v>20</v>
      </c>
      <c r="D22" s="22">
        <v>100</v>
      </c>
      <c r="E22" s="23"/>
      <c r="F22" s="24"/>
      <c r="G22" s="25">
        <f t="shared" si="0"/>
        <v>0</v>
      </c>
      <c r="H22" s="25">
        <f t="shared" si="1"/>
        <v>0</v>
      </c>
      <c r="I22" s="25">
        <f t="shared" si="2"/>
        <v>0</v>
      </c>
      <c r="J22" s="26">
        <f t="shared" si="3"/>
        <v>0</v>
      </c>
      <c r="N22" s="77"/>
      <c r="O22" s="78"/>
      <c r="P22" s="77"/>
    </row>
    <row r="23" spans="1:16" ht="23.25" customHeight="1" x14ac:dyDescent="0.25">
      <c r="A23" s="53" t="s">
        <v>13</v>
      </c>
      <c r="B23" s="54"/>
      <c r="C23" s="54"/>
      <c r="D23" s="54"/>
      <c r="E23" s="54"/>
      <c r="F23" s="54"/>
      <c r="G23" s="54"/>
      <c r="H23" s="3"/>
      <c r="I23" s="55">
        <f>SUM(I14:I22)</f>
        <v>0</v>
      </c>
      <c r="J23" s="56"/>
      <c r="N23" s="79"/>
      <c r="O23" s="79"/>
    </row>
    <row r="24" spans="1:16" ht="23.25" customHeight="1" thickBot="1" x14ac:dyDescent="0.3">
      <c r="A24" s="57" t="s">
        <v>14</v>
      </c>
      <c r="B24" s="58"/>
      <c r="C24" s="58"/>
      <c r="D24" s="58"/>
      <c r="E24" s="58"/>
      <c r="F24" s="58"/>
      <c r="G24" s="58"/>
      <c r="H24" s="4"/>
      <c r="I24" s="59">
        <f>SUM(H14:H22)</f>
        <v>0</v>
      </c>
      <c r="J24" s="60"/>
    </row>
    <row r="25" spans="1:16" ht="40.5" customHeight="1" thickBot="1" x14ac:dyDescent="0.3">
      <c r="A25" s="61" t="s">
        <v>15</v>
      </c>
      <c r="B25" s="62"/>
      <c r="C25" s="63"/>
      <c r="D25" s="63"/>
      <c r="E25" s="63"/>
      <c r="F25" s="64" t="s">
        <v>16</v>
      </c>
      <c r="G25" s="64"/>
      <c r="H25" s="5"/>
      <c r="I25" s="65">
        <f>SUM(I23:J24)</f>
        <v>0</v>
      </c>
      <c r="J25" s="66"/>
    </row>
    <row r="26" spans="1:16" x14ac:dyDescent="0.25">
      <c r="A26" s="42" t="s">
        <v>17</v>
      </c>
      <c r="B26" s="43"/>
      <c r="C26" s="43"/>
      <c r="D26" s="43"/>
      <c r="E26" s="44"/>
      <c r="F26" s="48" t="s">
        <v>18</v>
      </c>
      <c r="G26" s="48"/>
      <c r="H26" s="48"/>
      <c r="I26" s="48"/>
      <c r="J26" s="49"/>
    </row>
    <row r="27" spans="1:16" ht="15.75" thickBot="1" x14ac:dyDescent="0.3">
      <c r="A27" s="45"/>
      <c r="B27" s="46"/>
      <c r="C27" s="46"/>
      <c r="D27" s="46"/>
      <c r="E27" s="47"/>
      <c r="F27" s="50"/>
      <c r="G27" s="50"/>
      <c r="H27" s="50"/>
      <c r="I27" s="50"/>
      <c r="J27" s="51"/>
    </row>
  </sheetData>
  <mergeCells count="22">
    <mergeCell ref="N23:O23"/>
    <mergeCell ref="A26:E27"/>
    <mergeCell ref="F26:J27"/>
    <mergeCell ref="A7:J8"/>
    <mergeCell ref="A23:G23"/>
    <mergeCell ref="I23:J23"/>
    <mergeCell ref="A24:G24"/>
    <mergeCell ref="I24:J24"/>
    <mergeCell ref="A25:B25"/>
    <mergeCell ref="C25:E25"/>
    <mergeCell ref="F25:G25"/>
    <mergeCell ref="I25:J25"/>
    <mergeCell ref="B11:E11"/>
    <mergeCell ref="F11:G11"/>
    <mergeCell ref="I11:J11"/>
    <mergeCell ref="B12:E12"/>
    <mergeCell ref="F12:G12"/>
    <mergeCell ref="I12:J12"/>
    <mergeCell ref="A9:J9"/>
    <mergeCell ref="B10:E10"/>
    <mergeCell ref="F10:G10"/>
    <mergeCell ref="I10:J10"/>
  </mergeCells>
  <dataValidations count="1">
    <dataValidation type="decimal" allowBlank="1" showInputMessage="1" showErrorMessage="1" errorTitle="ALERTA" error="EN ESTA CELDA SOLO ES PERMITIDO DÍGITOS NUMÉRICOS" sqref="F14:G22" xr:uid="{ECFBD965-5897-47CA-A514-B1E6DC45B730}">
      <formula1>0</formula1>
      <formula2>9.99999999999999E+23</formula2>
    </dataValidation>
  </dataValidations>
  <pageMargins left="0.17" right="0.06" top="0.3" bottom="0.17" header="0.12" footer="0.24"/>
  <pageSetup paperSize="9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ignacion xmlns="caf61add-cf15-4341-ad7c-3bb05f38d729">
      <UserInfo>
        <DisplayName/>
        <AccountId xsi:nil="true"/>
        <AccountType/>
      </UserInfo>
    </Asignacion>
    <Comentarios xmlns="caf61add-cf15-4341-ad7c-3bb05f38d729" xsi:nil="true"/>
    <Estado xmlns="caf61add-cf15-4341-ad7c-3bb05f38d729">No hay informes preliminares</Estado>
    <SharedWithUsers xmlns="209cd0db-1aa9-466c-8933-4493a1504f63">
      <UserInfo>
        <DisplayName>Richard A. Gomez</DisplayName>
        <AccountId>1007</AccountId>
        <AccountType/>
      </UserInfo>
      <UserInfo>
        <DisplayName>Argelis R. Olivero R.</DisplayName>
        <AccountId>1529</AccountId>
        <AccountType/>
      </UserInfo>
    </SharedWithUsers>
    <TaxCatchAll xmlns="ef3d409c-51e8-4a1c-b238-cf9f3673307b" xsi:nil="true"/>
    <lcf76f155ced4ddcb4097134ff3c332f xmlns="caf61add-cf15-4341-ad7c-3bb05f38d729">
      <Terms xmlns="http://schemas.microsoft.com/office/infopath/2007/PartnerControls"/>
    </lcf76f155ced4ddcb4097134ff3c332f>
    <Analista xmlns="caf61add-cf15-4341-ad7c-3bb05f38d729">
      <UserInfo>
        <DisplayName/>
        <AccountId xsi:nil="true"/>
        <AccountType/>
      </UserInfo>
    </Analista>
    <Estatus xmlns="caf61add-cf15-4341-ad7c-3bb05f38d729">Aprobado</Estatus>
    <Clasificacionproveedor xmlns="caf61add-cf15-4341-ad7c-3bb05f38d7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1183DAE40A09449CE2F3513D1B395A" ma:contentTypeVersion="26" ma:contentTypeDescription="Crear nuevo documento." ma:contentTypeScope="" ma:versionID="0f13500e2db1ccb0f85ae7842f05caf2">
  <xsd:schema xmlns:xsd="http://www.w3.org/2001/XMLSchema" xmlns:xs="http://www.w3.org/2001/XMLSchema" xmlns:p="http://schemas.microsoft.com/office/2006/metadata/properties" xmlns:ns2="caf61add-cf15-4341-ad7c-3bb05f38d729" xmlns:ns3="209cd0db-1aa9-466c-8933-4493a1504f63" xmlns:ns4="ef3d409c-51e8-4a1c-b238-cf9f3673307b" targetNamespace="http://schemas.microsoft.com/office/2006/metadata/properties" ma:root="true" ma:fieldsID="c08c3dc7d39f1b59cf367ea61a31fab2" ns2:_="" ns3:_="" ns4:_="">
    <xsd:import namespace="caf61add-cf15-4341-ad7c-3bb05f38d729"/>
    <xsd:import namespace="209cd0db-1aa9-466c-8933-4493a1504f63"/>
    <xsd:import namespace="ef3d409c-51e8-4a1c-b238-cf9f3673307b"/>
    <xsd:element name="properties">
      <xsd:complexType>
        <xsd:sequence>
          <xsd:element name="documentManagement">
            <xsd:complexType>
              <xsd:all>
                <xsd:element ref="ns2:Comentarios" minOccurs="0"/>
                <xsd:element ref="ns2:Estado" minOccurs="0"/>
                <xsd:element ref="ns2:Asignac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Analista" minOccurs="0"/>
                <xsd:element ref="ns2:MediaServiceObjectDetectorVersions" minOccurs="0"/>
                <xsd:element ref="ns2:Estatus" minOccurs="0"/>
                <xsd:element ref="ns2:MediaServiceSearchProperties" minOccurs="0"/>
                <xsd:element ref="ns2:Clasificacionproveed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61add-cf15-4341-ad7c-3bb05f38d729" elementFormDefault="qualified">
    <xsd:import namespace="http://schemas.microsoft.com/office/2006/documentManagement/types"/>
    <xsd:import namespace="http://schemas.microsoft.com/office/infopath/2007/PartnerControls"/>
    <xsd:element name="Comentarios" ma:index="2" nillable="true" ma:displayName="Comentarios" ma:description="Aprobado" ma:format="Dropdown" ma:internalName="Comentarios">
      <xsd:simpleType>
        <xsd:restriction base="dms:Text">
          <xsd:maxLength value="255"/>
        </xsd:restriction>
      </xsd:simpleType>
    </xsd:element>
    <xsd:element name="Estado" ma:index="3" nillable="true" ma:displayName="Estado" ma:default="Elaborado" ma:format="Dropdown" ma:internalName="Estado">
      <xsd:simpleType>
        <xsd:restriction base="dms:Choice">
          <xsd:enumeration value="En proceso"/>
          <xsd:enumeration value="Publicado"/>
          <xsd:enumeration value="En evaluación"/>
          <xsd:enumeration value="Adjudicado"/>
          <xsd:enumeration value="Desierto"/>
          <xsd:enumeration value="Cancelado"/>
          <xsd:enumeration value="Rescindido"/>
          <xsd:enumeration value="Devuelto"/>
          <xsd:enumeration value="Desestimado"/>
          <xsd:enumeration value="Contratado"/>
          <xsd:enumeration value="Elaborado"/>
          <xsd:enumeration value="Aprobado CCC"/>
          <xsd:enumeration value="Impugnado"/>
        </xsd:restriction>
      </xsd:simpleType>
    </xsd:element>
    <xsd:element name="Asignacion" ma:index="4" nillable="true" ma:displayName="Asignacion" ma:format="Dropdown" ma:list="UserInfo" ma:SharePointGroup="0" ma:internalName="Asignacion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df2fa1b-c5fa-467e-b3aa-78339dce8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Analista" ma:index="27" nillable="true" ma:displayName="Analista" ma:description="Analista" ma:format="Dropdown" ma:list="UserInfo" ma:SharePointGroup="0" ma:internalName="Analist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status" ma:index="29" nillable="true" ma:displayName="Estatus" ma:default="Aprobado" ma:format="Dropdown" ma:internalName="Estatus">
      <xsd:simpleType>
        <xsd:restriction base="dms:Note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lasificacionproveedor" ma:index="31" nillable="true" ma:displayName="Clasificacionproveedor" ma:format="Dropdown" ma:internalName="Clasificacionproveedor">
      <xsd:simpleType>
        <xsd:restriction base="dms:Choice">
          <xsd:enumeration value="No Clasificada"/>
          <xsd:enumeration value="MIPYMES"/>
          <xsd:enumeration value="MIPYME MUJER"/>
          <xsd:enumeration value="GRAN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cd0db-1aa9-466c-8933-4493a1504f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d409c-51e8-4a1c-b238-cf9f3673307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ed7701c8-02b0-481b-9e22-2f342782a53b}" ma:internalName="TaxCatchAll" ma:showField="CatchAllData" ma:web="ef3d409c-51e8-4a1c-b238-cf9f36733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47DE0-D134-4A84-9F1B-D00692A940CF}">
  <ds:schemaRefs>
    <ds:schemaRef ds:uri="caf61add-cf15-4341-ad7c-3bb05f38d729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ef3d409c-51e8-4a1c-b238-cf9f3673307b"/>
    <ds:schemaRef ds:uri="http://www.w3.org/XML/1998/namespace"/>
    <ds:schemaRef ds:uri="http://schemas.openxmlformats.org/package/2006/metadata/core-properties"/>
    <ds:schemaRef ds:uri="209cd0db-1aa9-466c-8933-4493a1504f63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780DF9-AA66-4602-83E9-1949E52B93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681411-B432-4B31-A2D9-C6B2FF998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f61add-cf15-4341-ad7c-3bb05f38d729"/>
    <ds:schemaRef ds:uri="209cd0db-1aa9-466c-8933-4493a1504f63"/>
    <ds:schemaRef ds:uri="ef3d409c-51e8-4a1c-b238-cf9f36733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Oferta Económica</vt:lpstr>
      <vt:lpstr>'Formulario Oferta Económica'!Área_de_impresión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Daneliza Hernandez</dc:creator>
  <cp:keywords/>
  <dc:description/>
  <cp:lastModifiedBy>Tanya C. Cuello C.</cp:lastModifiedBy>
  <cp:revision/>
  <cp:lastPrinted>2026-03-03T14:36:30Z</cp:lastPrinted>
  <dcterms:created xsi:type="dcterms:W3CDTF">2014-12-15T12:59:31Z</dcterms:created>
  <dcterms:modified xsi:type="dcterms:W3CDTF">2026-08-27T15:40:16Z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0x010100321183DAE40A09449CE2F3513D1B395A</vt:lpwstr>
  </property>
  <property fmtid="{D5CDD505-2E9C-101B-9397-08002B2CF9AE}" pid="3" name="MediaServiceImageTags">
    <vt:lpwstr/>
  </property>
</Properties>
</file>