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ENERO. 2026\"/>
    </mc:Choice>
  </mc:AlternateContent>
  <xr:revisionPtr revIDLastSave="0" documentId="13_ncr:1_{83140E95-14EE-4295-92E6-294104B7735F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G23" i="15"/>
  <c r="B23" i="15"/>
  <c r="C23" i="15"/>
  <c r="E13" i="15"/>
  <c r="E14" i="15"/>
  <c r="E15" i="15"/>
  <c r="E16" i="15"/>
  <c r="E17" i="15"/>
  <c r="E18" i="15"/>
  <c r="E19" i="15"/>
  <c r="E20" i="15"/>
  <c r="E21" i="15"/>
  <c r="E22" i="15"/>
  <c r="E12" i="15"/>
  <c r="I13" i="15"/>
  <c r="I14" i="15"/>
  <c r="I15" i="15"/>
  <c r="I16" i="15"/>
  <c r="I17" i="15"/>
  <c r="I18" i="15"/>
  <c r="I19" i="15"/>
  <c r="I20" i="15"/>
  <c r="I21" i="15"/>
  <c r="I22" i="15"/>
  <c r="I12" i="15"/>
  <c r="H23" i="15"/>
  <c r="D23" i="15"/>
  <c r="E23" i="15" l="1"/>
  <c r="I23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<sst xmlns="http://schemas.openxmlformats.org/spreadsheetml/2006/main" count="29" uniqueCount="26">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</sst>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7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7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9" fontId="0" fillId="0" borderId="0" xfId="7" applyFont="1"/>
    <xf numFmtId="0" fontId="18" fillId="0" borderId="0" xfId="0" applyFont="1"/>
    <xf numFmtId="3" fontId="18" fillId="0" borderId="0" xfId="0" applyNumberFormat="1" applyFont="1" applyAlignment="1">
      <alignment horizontal="center"/>
    </xf>
    <xf numFmtId="3" fontId="8" fillId="4" borderId="12" xfId="7" applyNumberFormat="1" applyFont="1" applyFill="1" applyBorder="1" applyAlignment="1">
      <alignment horizontal="center" vertical="center"/>
    </xf>
    <xf numFmtId="3" fontId="8" fillId="4" borderId="11" xfId="7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9525</xdr:rowOff>
    </xdr:from>
    <xdr:to>
      <xdr:col>0</xdr:col>
      <xdr:colOff>736194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3F1149-3504-4F1A-AE98-E9A4109D6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80356" b="-2517"/>
        <a:stretch>
          <a:fillRect/>
        </a:stretch>
      </xdr:blipFill>
      <xdr:spPr>
        <a:xfrm>
          <a:off x="9527" y="9525"/>
          <a:ext cx="726667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28"/>
  <sheetViews>
    <sheetView tabSelected="1" zoomScaleNormal="100" workbookViewId="0">
      <selection activeCell="J11" sqref="J11"/>
    </sheetView>
  </sheetViews>
  <sheetFormatPr baseColWidth="10" defaultColWidth="11.42578125" defaultRowHeight="15" x14ac:dyDescent="0.3"/>
  <cols>
    <col min="1" max="1" width="25.7109375" style="2" customWidth="1"/>
    <col min="2" max="4" width="14.5703125" style="2" customWidth="1"/>
    <col min="5" max="5" width="12.140625" style="2" customWidth="1"/>
    <col min="6" max="8" width="14.5703125" style="2" customWidth="1"/>
    <col min="9" max="9" width="12.140625" style="2" customWidth="1"/>
    <col min="10" max="16384" width="11.42578125" style="2"/>
  </cols>
  <sheetData>
    <row r="1" spans="1:171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1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5.75" x14ac:dyDescent="0.3">
      <c r="A5" s="10" t="s">
        <v>21</v>
      </c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x14ac:dyDescent="0.3">
      <c r="A6" s="11" t="s">
        <v>24</v>
      </c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</row>
    <row r="7" spans="1:171" x14ac:dyDescent="0.3">
      <c r="A7" s="20" t="s">
        <v>25</v>
      </c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</row>
    <row r="8" spans="1:171" ht="15.75" x14ac:dyDescent="0.3">
      <c r="A8" s="12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</row>
    <row r="9" spans="1:171" ht="16.5" thickBot="1" x14ac:dyDescent="0.35">
      <c r="A9" s="12" t="s">
        <v>22</v>
      </c>
      <c r="B9" s="8"/>
      <c r="C9" s="8"/>
      <c r="D9" s="8"/>
      <c r="E9" s="8"/>
      <c r="F9" s="8"/>
      <c r="G9" s="8"/>
      <c r="H9" s="8"/>
      <c r="I9" s="8"/>
      <c r="J9" s="1"/>
      <c r="K9"/>
      <c r="L9"/>
      <c r="M9"/>
      <c r="N9" s="24"/>
      <c r="O9"/>
      <c r="P9"/>
      <c r="Q9"/>
      <c r="R9"/>
      <c r="S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</row>
    <row r="10" spans="1:171" ht="15.75" thickBot="1" x14ac:dyDescent="0.35">
      <c r="A10" s="29" t="s">
        <v>18</v>
      </c>
      <c r="B10" s="32" t="s">
        <v>2</v>
      </c>
      <c r="C10" s="33"/>
      <c r="D10" s="34"/>
      <c r="E10" s="35" t="s">
        <v>11</v>
      </c>
      <c r="F10" s="32" t="s">
        <v>1</v>
      </c>
      <c r="G10" s="33"/>
      <c r="H10" s="34"/>
      <c r="I10" s="29" t="s">
        <v>14</v>
      </c>
      <c r="J10" s="1"/>
      <c r="K10"/>
      <c r="L10"/>
      <c r="M10"/>
      <c r="N10"/>
      <c r="O10"/>
      <c r="P10"/>
      <c r="Q10"/>
      <c r="R10"/>
      <c r="S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</row>
    <row r="11" spans="1:171" ht="43.5" customHeight="1" thickBot="1" x14ac:dyDescent="0.35">
      <c r="A11" s="30"/>
      <c r="B11" s="22" t="s">
        <v>23</v>
      </c>
      <c r="C11" s="22" t="s">
        <v>19</v>
      </c>
      <c r="D11" s="22" t="s">
        <v>20</v>
      </c>
      <c r="E11" s="36"/>
      <c r="F11" s="22" t="s">
        <v>23</v>
      </c>
      <c r="G11" s="22" t="s">
        <v>19</v>
      </c>
      <c r="H11" s="22" t="s">
        <v>20</v>
      </c>
      <c r="I11" s="30"/>
      <c r="K11"/>
      <c r="L11"/>
      <c r="M11"/>
      <c r="N11"/>
      <c r="O11"/>
      <c r="P11"/>
      <c r="Q11"/>
      <c r="R11" s="25"/>
      <c r="S11" s="25"/>
    </row>
    <row r="12" spans="1:171" s="4" customFormat="1" ht="19.5" customHeight="1" thickBot="1" x14ac:dyDescent="0.3">
      <c r="A12" s="21" t="s">
        <v>9</v>
      </c>
      <c r="B12" s="26">
        <v>268</v>
      </c>
      <c r="C12" s="26">
        <v>237</v>
      </c>
      <c r="D12" s="26">
        <v>2839</v>
      </c>
      <c r="E12" s="27">
        <f t="shared" ref="E12:E22" si="0">SUM(B12:D12)</f>
        <v>3344</v>
      </c>
      <c r="F12" s="26">
        <v>210</v>
      </c>
      <c r="G12" s="26">
        <v>169</v>
      </c>
      <c r="H12" s="26">
        <v>2567</v>
      </c>
      <c r="I12" s="27">
        <f t="shared" ref="I12:I22" si="1">SUM(F12:H12)</f>
        <v>2946</v>
      </c>
      <c r="K12"/>
      <c r="L12" s="26"/>
      <c r="M12" s="26"/>
      <c r="N12" s="26"/>
      <c r="O12" s="26"/>
      <c r="P12" s="26"/>
      <c r="Q12" s="26"/>
      <c r="R12" s="26"/>
      <c r="S12" s="26"/>
    </row>
    <row r="13" spans="1:171" s="4" customFormat="1" ht="19.5" customHeight="1" thickBot="1" x14ac:dyDescent="0.3">
      <c r="A13" s="17" t="s">
        <v>4</v>
      </c>
      <c r="B13" s="26">
        <v>6461</v>
      </c>
      <c r="C13" s="26">
        <v>2616</v>
      </c>
      <c r="D13" s="26">
        <v>15997</v>
      </c>
      <c r="E13" s="27">
        <f t="shared" si="0"/>
        <v>25074</v>
      </c>
      <c r="F13" s="26">
        <v>7105</v>
      </c>
      <c r="G13" s="26">
        <v>2257</v>
      </c>
      <c r="H13" s="26">
        <v>13271</v>
      </c>
      <c r="I13" s="27">
        <f t="shared" si="1"/>
        <v>22633</v>
      </c>
      <c r="K13"/>
      <c r="L13" s="26"/>
      <c r="M13" s="26"/>
      <c r="N13" s="26"/>
      <c r="O13" s="26"/>
      <c r="P13" s="26"/>
      <c r="Q13" s="26"/>
      <c r="R13" s="26"/>
      <c r="S13" s="26"/>
    </row>
    <row r="14" spans="1:171" s="4" customFormat="1" ht="19.5" customHeight="1" thickBot="1" x14ac:dyDescent="0.3">
      <c r="A14" s="17" t="s">
        <v>7</v>
      </c>
      <c r="B14" s="26">
        <v>1044</v>
      </c>
      <c r="C14" s="26">
        <v>740</v>
      </c>
      <c r="D14" s="26">
        <v>9090</v>
      </c>
      <c r="E14" s="27">
        <f t="shared" si="0"/>
        <v>10874</v>
      </c>
      <c r="F14" s="26">
        <v>905</v>
      </c>
      <c r="G14" s="26">
        <v>527</v>
      </c>
      <c r="H14" s="26">
        <v>6991</v>
      </c>
      <c r="I14" s="27">
        <f t="shared" si="1"/>
        <v>8423</v>
      </c>
      <c r="K14"/>
      <c r="L14" s="26"/>
      <c r="M14" s="26"/>
      <c r="N14" s="26"/>
      <c r="O14" s="26"/>
      <c r="P14" s="26"/>
      <c r="Q14" s="26"/>
      <c r="R14" s="26"/>
      <c r="S14" s="26"/>
    </row>
    <row r="15" spans="1:171" s="4" customFormat="1" ht="19.5" customHeight="1" thickBot="1" x14ac:dyDescent="0.3">
      <c r="A15" s="18" t="s">
        <v>10</v>
      </c>
      <c r="B15" s="26">
        <v>202</v>
      </c>
      <c r="C15" s="26">
        <v>129</v>
      </c>
      <c r="D15" s="26">
        <v>2521</v>
      </c>
      <c r="E15" s="27">
        <f t="shared" si="0"/>
        <v>2852</v>
      </c>
      <c r="F15" s="26">
        <v>167</v>
      </c>
      <c r="G15" s="26">
        <v>115</v>
      </c>
      <c r="H15" s="26">
        <v>1814</v>
      </c>
      <c r="I15" s="27">
        <f t="shared" si="1"/>
        <v>2096</v>
      </c>
      <c r="K15"/>
      <c r="L15" s="26"/>
      <c r="M15" s="26"/>
      <c r="N15" s="26"/>
      <c r="O15" s="26"/>
      <c r="P15" s="26"/>
      <c r="Q15" s="26"/>
      <c r="R15" s="26"/>
      <c r="S15" s="26"/>
    </row>
    <row r="16" spans="1:171" s="4" customFormat="1" ht="19.5" customHeight="1" thickBot="1" x14ac:dyDescent="0.3">
      <c r="A16" s="18" t="s">
        <v>8</v>
      </c>
      <c r="B16" s="26">
        <v>398</v>
      </c>
      <c r="C16" s="26">
        <v>309</v>
      </c>
      <c r="D16" s="26">
        <v>3166</v>
      </c>
      <c r="E16" s="27">
        <f t="shared" si="0"/>
        <v>3873</v>
      </c>
      <c r="F16" s="26">
        <v>378</v>
      </c>
      <c r="G16" s="26">
        <v>213</v>
      </c>
      <c r="H16" s="26">
        <v>2636</v>
      </c>
      <c r="I16" s="27">
        <f t="shared" si="1"/>
        <v>3227</v>
      </c>
      <c r="K16"/>
      <c r="L16" s="26"/>
      <c r="M16" s="26"/>
      <c r="N16" s="26"/>
      <c r="O16" s="26"/>
      <c r="P16" s="26"/>
      <c r="Q16" s="26"/>
      <c r="R16" s="26"/>
      <c r="S16" s="26"/>
    </row>
    <row r="17" spans="1:19" s="4" customFormat="1" ht="19.5" customHeight="1" thickBot="1" x14ac:dyDescent="0.3">
      <c r="A17" s="18" t="s">
        <v>12</v>
      </c>
      <c r="B17" s="26">
        <v>812</v>
      </c>
      <c r="C17" s="26">
        <v>1040</v>
      </c>
      <c r="D17" s="26">
        <v>7332</v>
      </c>
      <c r="E17" s="27">
        <f t="shared" si="0"/>
        <v>9184</v>
      </c>
      <c r="F17" s="26">
        <v>656</v>
      </c>
      <c r="G17" s="26">
        <v>525</v>
      </c>
      <c r="H17" s="26">
        <v>5974</v>
      </c>
      <c r="I17" s="27">
        <f t="shared" si="1"/>
        <v>7155</v>
      </c>
      <c r="K17"/>
      <c r="L17" s="26"/>
      <c r="M17" s="26"/>
      <c r="N17" s="26"/>
      <c r="O17" s="26"/>
      <c r="P17" s="26"/>
      <c r="Q17" s="26"/>
      <c r="R17" s="26"/>
      <c r="S17" s="26"/>
    </row>
    <row r="18" spans="1:19" s="4" customFormat="1" ht="19.5" customHeight="1" thickBot="1" x14ac:dyDescent="0.3">
      <c r="A18" s="18" t="s">
        <v>16</v>
      </c>
      <c r="B18" s="26">
        <v>865</v>
      </c>
      <c r="C18" s="26">
        <v>478</v>
      </c>
      <c r="D18" s="26">
        <v>6104</v>
      </c>
      <c r="E18" s="27">
        <f t="shared" si="0"/>
        <v>7447</v>
      </c>
      <c r="F18" s="26">
        <v>774</v>
      </c>
      <c r="G18" s="26">
        <v>350</v>
      </c>
      <c r="H18" s="26">
        <v>5107</v>
      </c>
      <c r="I18" s="27">
        <f t="shared" si="1"/>
        <v>6231</v>
      </c>
      <c r="K18"/>
      <c r="L18" s="26"/>
      <c r="M18" s="26"/>
      <c r="N18" s="26"/>
      <c r="O18" s="26"/>
      <c r="P18" s="26"/>
      <c r="Q18" s="26"/>
      <c r="R18" s="26"/>
      <c r="S18" s="26"/>
    </row>
    <row r="19" spans="1:19" s="4" customFormat="1" ht="19.5" customHeight="1" thickBot="1" x14ac:dyDescent="0.3">
      <c r="A19" s="18" t="s">
        <v>17</v>
      </c>
      <c r="B19" s="26">
        <v>140</v>
      </c>
      <c r="C19" s="26">
        <v>223</v>
      </c>
      <c r="D19" s="26">
        <v>2166</v>
      </c>
      <c r="E19" s="27">
        <f t="shared" si="0"/>
        <v>2529</v>
      </c>
      <c r="F19" s="26">
        <v>128</v>
      </c>
      <c r="G19" s="26">
        <v>140</v>
      </c>
      <c r="H19" s="26">
        <v>1561</v>
      </c>
      <c r="I19" s="27">
        <f t="shared" si="1"/>
        <v>1829</v>
      </c>
      <c r="K19"/>
      <c r="L19" s="26"/>
      <c r="M19" s="26"/>
      <c r="N19" s="26"/>
      <c r="O19" s="26"/>
      <c r="P19" s="26"/>
      <c r="Q19" s="26"/>
      <c r="R19" s="26"/>
      <c r="S19" s="26"/>
    </row>
    <row r="20" spans="1:19" s="4" customFormat="1" ht="19.5" customHeight="1" thickBot="1" x14ac:dyDescent="0.3">
      <c r="A20" s="18" t="s">
        <v>13</v>
      </c>
      <c r="B20" s="26">
        <v>1477</v>
      </c>
      <c r="C20" s="26">
        <v>1004</v>
      </c>
      <c r="D20" s="26">
        <v>10011</v>
      </c>
      <c r="E20" s="27">
        <f t="shared" si="0"/>
        <v>12492</v>
      </c>
      <c r="F20" s="26">
        <v>1414</v>
      </c>
      <c r="G20" s="26">
        <v>726</v>
      </c>
      <c r="H20" s="26">
        <v>8248</v>
      </c>
      <c r="I20" s="27">
        <f t="shared" si="1"/>
        <v>10388</v>
      </c>
      <c r="K20"/>
      <c r="L20" s="26"/>
      <c r="M20" s="26"/>
      <c r="N20" s="26"/>
      <c r="O20" s="26"/>
      <c r="P20" s="26"/>
      <c r="Q20" s="26"/>
      <c r="R20" s="26"/>
      <c r="S20" s="26"/>
    </row>
    <row r="21" spans="1:19" s="4" customFormat="1" ht="19.5" customHeight="1" thickBot="1" x14ac:dyDescent="0.3">
      <c r="A21" s="18" t="s">
        <v>6</v>
      </c>
      <c r="B21" s="26">
        <v>2368</v>
      </c>
      <c r="C21" s="26">
        <v>1141</v>
      </c>
      <c r="D21" s="26">
        <v>10246</v>
      </c>
      <c r="E21" s="27">
        <f t="shared" si="0"/>
        <v>13755</v>
      </c>
      <c r="F21" s="26">
        <v>2287</v>
      </c>
      <c r="G21" s="26">
        <v>706</v>
      </c>
      <c r="H21" s="26">
        <v>8640</v>
      </c>
      <c r="I21" s="27">
        <f t="shared" si="1"/>
        <v>11633</v>
      </c>
      <c r="K21"/>
      <c r="L21" s="26"/>
      <c r="M21" s="26"/>
      <c r="N21" s="26"/>
      <c r="O21" s="26"/>
      <c r="P21" s="26"/>
      <c r="Q21" s="26"/>
      <c r="R21" s="26"/>
      <c r="S21" s="26"/>
    </row>
    <row r="22" spans="1:19" s="4" customFormat="1" ht="19.5" customHeight="1" thickBot="1" x14ac:dyDescent="0.3">
      <c r="A22" s="17" t="s">
        <v>5</v>
      </c>
      <c r="B22" s="26">
        <v>1852</v>
      </c>
      <c r="C22" s="26">
        <v>1720</v>
      </c>
      <c r="D22" s="26">
        <v>13318</v>
      </c>
      <c r="E22" s="28">
        <f t="shared" si="0"/>
        <v>16890</v>
      </c>
      <c r="F22" s="26">
        <v>2044</v>
      </c>
      <c r="G22" s="26">
        <v>1140</v>
      </c>
      <c r="H22" s="26">
        <v>11709</v>
      </c>
      <c r="I22" s="28">
        <f t="shared" si="1"/>
        <v>14893</v>
      </c>
      <c r="K22"/>
      <c r="L22" s="26"/>
      <c r="M22" s="26"/>
      <c r="N22" s="26"/>
      <c r="O22" s="26"/>
      <c r="P22" s="26"/>
      <c r="Q22" s="26"/>
      <c r="R22" s="26"/>
      <c r="S22" s="26"/>
    </row>
    <row r="23" spans="1:19" s="3" customFormat="1" ht="22.5" customHeight="1" thickBot="1" x14ac:dyDescent="0.3">
      <c r="A23" s="19" t="s">
        <v>0</v>
      </c>
      <c r="B23" s="9">
        <f t="shared" ref="B23:I23" si="2">SUM(B12:B22)</f>
        <v>15887</v>
      </c>
      <c r="C23" s="9">
        <f t="shared" si="2"/>
        <v>9637</v>
      </c>
      <c r="D23" s="9">
        <f t="shared" si="2"/>
        <v>82790</v>
      </c>
      <c r="E23" s="9">
        <f t="shared" si="2"/>
        <v>108314</v>
      </c>
      <c r="F23" s="9">
        <f t="shared" si="2"/>
        <v>16068</v>
      </c>
      <c r="G23" s="9">
        <f t="shared" si="2"/>
        <v>6868</v>
      </c>
      <c r="H23" s="9">
        <f t="shared" si="2"/>
        <v>68518</v>
      </c>
      <c r="I23" s="9">
        <f t="shared" si="2"/>
        <v>91454</v>
      </c>
      <c r="K23"/>
      <c r="L23" s="26"/>
      <c r="M23" s="26"/>
      <c r="N23" s="26"/>
      <c r="O23" s="26"/>
      <c r="P23" s="26"/>
      <c r="Q23" s="26"/>
      <c r="R23" s="26"/>
      <c r="S23" s="26"/>
    </row>
    <row r="24" spans="1:19" s="15" customFormat="1" ht="13.5" customHeight="1" x14ac:dyDescent="0.2">
      <c r="A24" s="31" t="s">
        <v>15</v>
      </c>
      <c r="B24" s="31"/>
      <c r="C24" s="31"/>
      <c r="D24" s="31"/>
      <c r="E24" s="31"/>
      <c r="F24" s="31"/>
      <c r="G24" s="23"/>
      <c r="H24" s="23"/>
      <c r="I24" s="23"/>
      <c r="K24" s="25"/>
      <c r="L24" s="26"/>
      <c r="M24" s="26"/>
      <c r="N24" s="26"/>
      <c r="O24" s="26"/>
      <c r="P24" s="26"/>
      <c r="Q24" s="26"/>
      <c r="R24" s="26"/>
      <c r="S24" s="26"/>
    </row>
    <row r="25" spans="1:19" s="15" customFormat="1" ht="12.75" x14ac:dyDescent="0.2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K25"/>
      <c r="L25"/>
      <c r="M25"/>
      <c r="N25"/>
      <c r="O25"/>
      <c r="P25"/>
      <c r="Q25"/>
      <c r="R25"/>
      <c r="S25"/>
    </row>
    <row r="26" spans="1:19" s="15" customFormat="1" ht="9" x14ac:dyDescent="0.15">
      <c r="A26" s="16"/>
    </row>
    <row r="27" spans="1:19" customFormat="1" ht="12.75" x14ac:dyDescent="0.2"/>
    <row r="28" spans="1:19" customFormat="1" ht="12.75" x14ac:dyDescent="0.2"/>
  </sheetData>
  <mergeCells count="6">
    <mergeCell ref="I10:I11"/>
    <mergeCell ref="A24:F24"/>
    <mergeCell ref="B10:D10"/>
    <mergeCell ref="E10:E11"/>
    <mergeCell ref="A10:A11"/>
    <mergeCell ref="F10:H10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FA70E-BF9C-400C-9462-6D527A2A6C19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5ee5e4ba-42e7-400a-bb7c-9b40f1d2e176"/>
    <ds:schemaRef ds:uri="7aeae992-1aef-4556-b15d-d775c91813b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2026-03-19T16:54:17Z</cp:lastPrinted>
  <dcterms:created xsi:type="dcterms:W3CDTF">2001-06-01T15:35:51Z</dcterms:created>
  <dcterms:modified xsi:type="dcterms:W3CDTF">2026-03-19T16:55:00Z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