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rmanzueta_poderjudicial_gob_do/Documents/00 Reportes Estdísticas/Portal Transparencia/Marzo 2026/"/>
    </mc:Choice>
  </mc:AlternateContent>
  <xr:revisionPtr revIDLastSave="32" documentId="13_ncr:1_{D5625723-BA46-4A2F-8793-639AADA32E11}" xr6:coauthVersionLast="47" xr6:coauthVersionMax="47" xr10:uidLastSave="{1F14A17B-3753-40DB-8017-0FFD9217B3D0}"/>
  <bookViews>
    <workbookView xWindow="28680" yWindow="-120" windowWidth="38640" windowHeight="2112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<sst xmlns="http://schemas.openxmlformats.org/spreadsheetml/2006/main" count="29" uniqueCount="26">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</sst>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medium">
        <color rgb="FFA2C4E0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93B1CD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A2C4E0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1" xfId="7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3" fontId="18" fillId="0" borderId="15" xfId="0" applyNumberFormat="1" applyFont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3" fontId="18" fillId="0" borderId="23" xfId="0" applyNumberFormat="1" applyFont="1" applyBorder="1" applyAlignment="1">
      <alignment horizontal="center"/>
    </xf>
    <xf numFmtId="3" fontId="8" fillId="4" borderId="24" xfId="7" applyNumberFormat="1" applyFont="1" applyFill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/>
    </xf>
    <xf numFmtId="3" fontId="18" fillId="0" borderId="26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3" fontId="8" fillId="4" borderId="28" xfId="7" applyNumberFormat="1" applyFont="1" applyFill="1" applyBorder="1" applyAlignment="1">
      <alignment horizontal="center" vertical="center"/>
    </xf>
    <xf numFmtId="3" fontId="8" fillId="4" borderId="29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739140</xdr:colOff>
      <xdr:row>4</xdr:row>
      <xdr:rowOff>19338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5D72EF44-4ECE-429D-AF93-81F31F572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39140" cy="78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7"/>
  <sheetViews>
    <sheetView tabSelected="1" zoomScaleNormal="100" workbookViewId="0">
      <selection activeCell="C20" sqref="C20"/>
    </sheetView>
  </sheetViews>
  <sheetFormatPr baseColWidth="10" defaultColWidth="11.44140625" defaultRowHeight="13.2" x14ac:dyDescent="0.25"/>
  <cols>
    <col min="1" max="1" width="25.6640625" style="2" customWidth="1"/>
    <col min="2" max="4" width="14.5546875" style="2" customWidth="1"/>
    <col min="5" max="5" width="12.109375" style="2" customWidth="1"/>
    <col min="6" max="8" width="14.5546875" style="2" customWidth="1"/>
    <col min="9" max="9" width="12.109375" style="2" customWidth="1"/>
    <col min="10" max="16384" width="11.44140625" style="2"/>
  </cols>
  <sheetData>
    <row r="1" spans="1:171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3.8" x14ac:dyDescent="0.25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ht="13.8" x14ac:dyDescent="0.25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25">
      <c r="A7" s="18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6" x14ac:dyDescent="0.25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2" thickBot="1" x14ac:dyDescent="0.3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1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3.8" thickBot="1" x14ac:dyDescent="0.3">
      <c r="A10" s="43" t="s">
        <v>18</v>
      </c>
      <c r="B10" s="46" t="s">
        <v>2</v>
      </c>
      <c r="C10" s="47"/>
      <c r="D10" s="48"/>
      <c r="E10" s="49" t="s">
        <v>11</v>
      </c>
      <c r="F10" s="46" t="s">
        <v>1</v>
      </c>
      <c r="G10" s="47"/>
      <c r="H10" s="48"/>
      <c r="I10" s="43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">
      <c r="A11" s="44"/>
      <c r="B11" s="19" t="s">
        <v>23</v>
      </c>
      <c r="C11" s="19" t="s">
        <v>19</v>
      </c>
      <c r="D11" s="19" t="s">
        <v>20</v>
      </c>
      <c r="E11" s="50"/>
      <c r="F11" s="19" t="s">
        <v>23</v>
      </c>
      <c r="G11" s="19" t="s">
        <v>19</v>
      </c>
      <c r="H11" s="19" t="s">
        <v>20</v>
      </c>
      <c r="I11" s="44"/>
      <c r="K11"/>
      <c r="L11"/>
      <c r="M11"/>
      <c r="N11"/>
      <c r="O11"/>
      <c r="P11"/>
      <c r="Q11"/>
      <c r="R11" s="22"/>
      <c r="S11" s="22"/>
    </row>
    <row r="12" spans="1:171" s="4" customFormat="1" ht="19.5" customHeight="1" thickBot="1" x14ac:dyDescent="0.35">
      <c r="A12" s="25" t="s">
        <v>9</v>
      </c>
      <c r="B12" s="34">
        <v>310</v>
      </c>
      <c r="C12" s="31">
        <v>333</v>
      </c>
      <c r="D12" s="28">
        <v>3103</v>
      </c>
      <c r="E12" s="41">
        <f t="shared" ref="E12:E22" si="0">SUM(B12:D12)</f>
        <v>3746</v>
      </c>
      <c r="F12" s="38">
        <v>247</v>
      </c>
      <c r="G12" s="31">
        <v>180</v>
      </c>
      <c r="H12" s="31">
        <v>2817</v>
      </c>
      <c r="I12" s="37">
        <f t="shared" ref="I12:I22" si="1">SUM(F12:H12)</f>
        <v>3244</v>
      </c>
      <c r="K12"/>
      <c r="L12" s="23"/>
      <c r="M12" s="23"/>
      <c r="N12" s="23"/>
      <c r="O12" s="23"/>
      <c r="P12" s="23"/>
      <c r="Q12" s="23"/>
      <c r="R12" s="23"/>
      <c r="S12" s="23"/>
    </row>
    <row r="13" spans="1:171" s="4" customFormat="1" ht="19.5" customHeight="1" thickBot="1" x14ac:dyDescent="0.35">
      <c r="A13" s="26" t="s">
        <v>4</v>
      </c>
      <c r="B13" s="35">
        <v>8031</v>
      </c>
      <c r="C13" s="32">
        <v>3003</v>
      </c>
      <c r="D13" s="29">
        <v>18958</v>
      </c>
      <c r="E13" s="24">
        <f t="shared" si="0"/>
        <v>29992</v>
      </c>
      <c r="F13" s="39">
        <v>7347</v>
      </c>
      <c r="G13" s="32">
        <v>2321</v>
      </c>
      <c r="H13" s="32">
        <v>15442</v>
      </c>
      <c r="I13" s="37">
        <f t="shared" si="1"/>
        <v>25110</v>
      </c>
      <c r="K13"/>
      <c r="L13" s="23"/>
      <c r="M13" s="23"/>
      <c r="N13" s="23"/>
      <c r="O13" s="23"/>
      <c r="P13" s="23"/>
      <c r="Q13" s="23"/>
      <c r="R13" s="23"/>
      <c r="S13" s="23"/>
    </row>
    <row r="14" spans="1:171" s="4" customFormat="1" ht="19.5" customHeight="1" thickBot="1" x14ac:dyDescent="0.35">
      <c r="A14" s="26" t="s">
        <v>7</v>
      </c>
      <c r="B14" s="35">
        <v>1253</v>
      </c>
      <c r="C14" s="32">
        <v>778</v>
      </c>
      <c r="D14" s="29">
        <v>10424</v>
      </c>
      <c r="E14" s="24">
        <f t="shared" si="0"/>
        <v>12455</v>
      </c>
      <c r="F14" s="39">
        <v>1015</v>
      </c>
      <c r="G14" s="32">
        <v>520</v>
      </c>
      <c r="H14" s="32">
        <v>8433</v>
      </c>
      <c r="I14" s="37">
        <f t="shared" si="1"/>
        <v>9968</v>
      </c>
      <c r="K14"/>
      <c r="L14" s="23"/>
      <c r="M14" s="23"/>
      <c r="N14" s="23"/>
      <c r="O14" s="23"/>
      <c r="P14" s="23"/>
      <c r="Q14" s="23"/>
      <c r="R14" s="23"/>
      <c r="S14" s="23"/>
    </row>
    <row r="15" spans="1:171" s="4" customFormat="1" ht="19.5" customHeight="1" thickBot="1" x14ac:dyDescent="0.35">
      <c r="A15" s="26" t="s">
        <v>10</v>
      </c>
      <c r="B15" s="35">
        <v>267</v>
      </c>
      <c r="C15" s="32">
        <v>142</v>
      </c>
      <c r="D15" s="29">
        <v>3435</v>
      </c>
      <c r="E15" s="24">
        <f t="shared" si="0"/>
        <v>3844</v>
      </c>
      <c r="F15" s="39">
        <v>246</v>
      </c>
      <c r="G15" s="32">
        <v>152</v>
      </c>
      <c r="H15" s="32">
        <v>2808</v>
      </c>
      <c r="I15" s="37">
        <f t="shared" si="1"/>
        <v>3206</v>
      </c>
      <c r="K15"/>
      <c r="L15" s="23"/>
      <c r="M15" s="23"/>
      <c r="N15" s="23"/>
      <c r="O15" s="23"/>
      <c r="P15" s="23"/>
      <c r="Q15" s="23"/>
      <c r="R15" s="23"/>
      <c r="S15" s="23"/>
    </row>
    <row r="16" spans="1:171" s="4" customFormat="1" ht="19.5" customHeight="1" thickBot="1" x14ac:dyDescent="0.35">
      <c r="A16" s="26" t="s">
        <v>8</v>
      </c>
      <c r="B16" s="35">
        <v>539</v>
      </c>
      <c r="C16" s="32">
        <v>378</v>
      </c>
      <c r="D16" s="29">
        <v>4059</v>
      </c>
      <c r="E16" s="24">
        <f t="shared" si="0"/>
        <v>4976</v>
      </c>
      <c r="F16" s="39">
        <v>437</v>
      </c>
      <c r="G16" s="32">
        <v>247</v>
      </c>
      <c r="H16" s="32">
        <v>3331</v>
      </c>
      <c r="I16" s="37">
        <f t="shared" si="1"/>
        <v>4015</v>
      </c>
      <c r="K16"/>
      <c r="L16" s="23"/>
      <c r="M16" s="23"/>
      <c r="N16" s="23"/>
      <c r="O16" s="23"/>
      <c r="P16" s="23"/>
      <c r="Q16" s="23"/>
      <c r="R16" s="23"/>
      <c r="S16" s="23"/>
    </row>
    <row r="17" spans="1:19" s="4" customFormat="1" ht="19.5" customHeight="1" thickBot="1" x14ac:dyDescent="0.35">
      <c r="A17" s="26" t="s">
        <v>12</v>
      </c>
      <c r="B17" s="35">
        <v>955</v>
      </c>
      <c r="C17" s="32">
        <v>936</v>
      </c>
      <c r="D17" s="29">
        <v>8483</v>
      </c>
      <c r="E17" s="24">
        <f t="shared" si="0"/>
        <v>10374</v>
      </c>
      <c r="F17" s="39">
        <v>762</v>
      </c>
      <c r="G17" s="32">
        <v>514</v>
      </c>
      <c r="H17" s="32">
        <v>6901</v>
      </c>
      <c r="I17" s="37">
        <f t="shared" si="1"/>
        <v>8177</v>
      </c>
      <c r="K17"/>
      <c r="L17" s="23"/>
      <c r="M17" s="23"/>
      <c r="N17" s="23"/>
      <c r="O17" s="23"/>
      <c r="P17" s="23"/>
      <c r="Q17" s="23"/>
      <c r="R17" s="23"/>
      <c r="S17" s="23"/>
    </row>
    <row r="18" spans="1:19" s="4" customFormat="1" ht="19.5" customHeight="1" thickBot="1" x14ac:dyDescent="0.35">
      <c r="A18" s="26" t="s">
        <v>16</v>
      </c>
      <c r="B18" s="35">
        <v>1111</v>
      </c>
      <c r="C18" s="32">
        <v>541</v>
      </c>
      <c r="D18" s="29">
        <v>6711</v>
      </c>
      <c r="E18" s="24">
        <f t="shared" si="0"/>
        <v>8363</v>
      </c>
      <c r="F18" s="39">
        <v>979</v>
      </c>
      <c r="G18" s="32">
        <v>302</v>
      </c>
      <c r="H18" s="32">
        <v>5730</v>
      </c>
      <c r="I18" s="37">
        <f t="shared" si="1"/>
        <v>7011</v>
      </c>
      <c r="K18"/>
      <c r="L18" s="23"/>
      <c r="M18" s="23"/>
      <c r="N18" s="23"/>
      <c r="O18" s="23"/>
      <c r="P18" s="23"/>
      <c r="Q18" s="23"/>
      <c r="R18" s="23"/>
      <c r="S18" s="23"/>
    </row>
    <row r="19" spans="1:19" s="4" customFormat="1" ht="19.5" customHeight="1" thickBot="1" x14ac:dyDescent="0.35">
      <c r="A19" s="26" t="s">
        <v>17</v>
      </c>
      <c r="B19" s="35">
        <v>176</v>
      </c>
      <c r="C19" s="32">
        <v>271</v>
      </c>
      <c r="D19" s="29">
        <v>2314</v>
      </c>
      <c r="E19" s="24">
        <f t="shared" si="0"/>
        <v>2761</v>
      </c>
      <c r="F19" s="39">
        <v>140</v>
      </c>
      <c r="G19" s="32">
        <v>198</v>
      </c>
      <c r="H19" s="32">
        <v>1696</v>
      </c>
      <c r="I19" s="37">
        <f t="shared" si="1"/>
        <v>2034</v>
      </c>
      <c r="K19"/>
      <c r="L19" s="23"/>
      <c r="M19" s="23"/>
      <c r="N19" s="23"/>
      <c r="O19" s="23"/>
      <c r="P19" s="23"/>
      <c r="Q19" s="23"/>
      <c r="R19" s="23"/>
      <c r="S19" s="23"/>
    </row>
    <row r="20" spans="1:19" s="4" customFormat="1" ht="19.5" customHeight="1" thickBot="1" x14ac:dyDescent="0.35">
      <c r="A20" s="26" t="s">
        <v>13</v>
      </c>
      <c r="B20" s="35">
        <v>1652</v>
      </c>
      <c r="C20" s="32">
        <v>1028</v>
      </c>
      <c r="D20" s="29">
        <v>11900</v>
      </c>
      <c r="E20" s="24">
        <f t="shared" si="0"/>
        <v>14580</v>
      </c>
      <c r="F20" s="39">
        <v>1370</v>
      </c>
      <c r="G20" s="32">
        <v>700</v>
      </c>
      <c r="H20" s="32">
        <v>9974</v>
      </c>
      <c r="I20" s="37">
        <f t="shared" si="1"/>
        <v>12044</v>
      </c>
      <c r="K20"/>
      <c r="L20" s="23"/>
      <c r="M20" s="23"/>
      <c r="N20" s="23"/>
      <c r="O20" s="23"/>
      <c r="P20" s="23"/>
      <c r="Q20" s="23"/>
      <c r="R20" s="23"/>
      <c r="S20" s="23"/>
    </row>
    <row r="21" spans="1:19" s="4" customFormat="1" ht="19.5" customHeight="1" thickBot="1" x14ac:dyDescent="0.35">
      <c r="A21" s="26" t="s">
        <v>6</v>
      </c>
      <c r="B21" s="35">
        <v>3012</v>
      </c>
      <c r="C21" s="32">
        <v>1337</v>
      </c>
      <c r="D21" s="29">
        <v>11980</v>
      </c>
      <c r="E21" s="24">
        <f t="shared" si="0"/>
        <v>16329</v>
      </c>
      <c r="F21" s="39">
        <v>2658</v>
      </c>
      <c r="G21" s="32">
        <v>656</v>
      </c>
      <c r="H21" s="32">
        <v>10006</v>
      </c>
      <c r="I21" s="37">
        <f t="shared" si="1"/>
        <v>13320</v>
      </c>
      <c r="K21"/>
      <c r="L21" s="23"/>
      <c r="M21" s="23"/>
      <c r="N21" s="23"/>
      <c r="O21" s="23"/>
      <c r="P21" s="23"/>
      <c r="Q21" s="23"/>
      <c r="R21" s="23"/>
      <c r="S21" s="23"/>
    </row>
    <row r="22" spans="1:19" s="4" customFormat="1" ht="19.5" customHeight="1" thickBot="1" x14ac:dyDescent="0.35">
      <c r="A22" s="27" t="s">
        <v>5</v>
      </c>
      <c r="B22" s="36">
        <v>2384</v>
      </c>
      <c r="C22" s="33">
        <v>1888</v>
      </c>
      <c r="D22" s="30">
        <v>15975</v>
      </c>
      <c r="E22" s="42">
        <f t="shared" si="0"/>
        <v>20247</v>
      </c>
      <c r="F22" s="40">
        <v>2373</v>
      </c>
      <c r="G22" s="33">
        <v>987</v>
      </c>
      <c r="H22" s="33">
        <v>13875</v>
      </c>
      <c r="I22" s="37">
        <f t="shared" si="1"/>
        <v>17235</v>
      </c>
      <c r="K22"/>
      <c r="L22" s="23"/>
      <c r="M22" s="23"/>
      <c r="N22" s="23"/>
      <c r="O22" s="23"/>
      <c r="P22" s="23"/>
      <c r="Q22" s="23"/>
      <c r="R22" s="23"/>
      <c r="S22" s="23"/>
    </row>
    <row r="23" spans="1:19" s="3" customFormat="1" ht="22.5" customHeight="1" thickBot="1" x14ac:dyDescent="0.35">
      <c r="A23" s="17" t="s">
        <v>0</v>
      </c>
      <c r="B23" s="9">
        <f t="shared" ref="B23:I23" si="2">SUM(B12:B22)</f>
        <v>19690</v>
      </c>
      <c r="C23" s="9">
        <f t="shared" si="2"/>
        <v>10635</v>
      </c>
      <c r="D23" s="9">
        <f t="shared" si="2"/>
        <v>97342</v>
      </c>
      <c r="E23" s="9">
        <f t="shared" si="2"/>
        <v>127667</v>
      </c>
      <c r="F23" s="9">
        <f t="shared" si="2"/>
        <v>17574</v>
      </c>
      <c r="G23" s="9">
        <f t="shared" si="2"/>
        <v>6777</v>
      </c>
      <c r="H23" s="9">
        <f t="shared" si="2"/>
        <v>81013</v>
      </c>
      <c r="I23" s="9">
        <f t="shared" si="2"/>
        <v>105364</v>
      </c>
      <c r="K23"/>
      <c r="L23" s="23"/>
      <c r="M23" s="23"/>
      <c r="N23" s="23"/>
      <c r="O23" s="23"/>
      <c r="P23" s="23"/>
      <c r="Q23" s="23"/>
      <c r="R23" s="23"/>
      <c r="S23" s="23"/>
    </row>
    <row r="24" spans="1:19" s="15" customFormat="1" ht="13.5" customHeight="1" x14ac:dyDescent="0.25">
      <c r="A24" s="45" t="s">
        <v>15</v>
      </c>
      <c r="B24" s="45"/>
      <c r="C24" s="45"/>
      <c r="D24" s="45"/>
      <c r="E24" s="45"/>
      <c r="F24" s="45"/>
      <c r="G24" s="20"/>
      <c r="H24" s="20"/>
      <c r="I24" s="20"/>
      <c r="K24" s="22"/>
      <c r="L24" s="23"/>
      <c r="M24" s="23"/>
      <c r="N24" s="23"/>
      <c r="O24" s="23"/>
      <c r="P24" s="23"/>
      <c r="Q24" s="23"/>
      <c r="R24" s="23"/>
      <c r="S24" s="23"/>
    </row>
    <row r="25" spans="1:19" s="15" customFormat="1" x14ac:dyDescent="0.25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10.199999999999999" x14ac:dyDescent="0.25">
      <c r="A26" s="16"/>
    </row>
    <row r="27" spans="1:19" customFormat="1" x14ac:dyDescent="0.25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aeae992-1aef-4556-b15d-d775c91813b3"/>
    <ds:schemaRef ds:uri="5ee5e4ba-42e7-400a-bb7c-9b40f1d2e1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Ramon A. Manzueta C.</cp:lastModifiedBy>
  <cp:lastPrinted>2025-06-20T17:25:18Z</cp:lastPrinted>
  <dcterms:created xsi:type="dcterms:W3CDTF">2001-06-01T15:35:51Z</dcterms:created>
  <dcterms:modified xsi:type="dcterms:W3CDTF">2026-04-10T15:46:13Z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