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OneDrive - Poder Judicial RD\Escritorio\Estadísticas\2025\Mayo 2025\Datos\"/>
    </mc:Choice>
  </mc:AlternateContent>
  <bookViews>
    <workbookView xWindow="0" yWindow="0" windowWidth="28800" windowHeight="1221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G19" i="15"/>
  <c r="B19" i="15"/>
  <c r="C19" i="15"/>
  <c r="E9" i="15"/>
  <c r="E10" i="15"/>
  <c r="E11" i="15"/>
  <c r="E12" i="15"/>
  <c r="E13" i="15"/>
  <c r="E14" i="15"/>
  <c r="E15" i="15"/>
  <c r="E16" i="15"/>
  <c r="E17" i="15"/>
  <c r="E18" i="15"/>
  <c r="E8" i="15"/>
  <c r="I9" i="15"/>
  <c r="I10" i="15"/>
  <c r="I11" i="15"/>
  <c r="I12" i="15"/>
  <c r="I13" i="15"/>
  <c r="I14" i="15"/>
  <c r="I15" i="15"/>
  <c r="I16" i="15"/>
  <c r="I17" i="15"/>
  <c r="I18" i="15"/>
  <c r="I8" i="15"/>
  <c r="H19" i="15"/>
  <c r="D19" i="15"/>
  <c r="E19" i="15" l="1"/>
  <c r="I19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<sst xmlns="http://schemas.openxmlformats.org/spreadsheetml/2006/main" count="29" uniqueCount="26">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</sst>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/>
    </xf>
    <xf numFmtId="3" fontId="14" fillId="0" borderId="0" xfId="7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0" fontId="15" fillId="0" borderId="0" xfId="0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9" fontId="1" fillId="0" borderId="0" xfId="7" applyFont="1" applyFill="1" applyBorder="1" applyAlignment="1">
      <alignment horizontal="left"/>
    </xf>
    <xf numFmtId="3" fontId="13" fillId="0" borderId="0" xfId="0" applyNumberFormat="1" applyFont="1" applyFill="1" applyBorder="1" applyAlignment="1">
      <alignment horizontal="left" vertical="center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aje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zoomScaleNormal="100" workbookViewId="0">
      <selection activeCell="F25" sqref="F25"/>
    </sheetView>
  </sheetViews>
  <sheetFormatPr baseColWidth="10" defaultColWidth="12.85546875" defaultRowHeight="14.25" customHeight="1" x14ac:dyDescent="0.3"/>
  <cols>
    <col min="1" max="16384" width="12.85546875" style="1"/>
  </cols>
  <sheetData>
    <row r="1" spans="1:19" ht="14.25" customHeight="1" x14ac:dyDescent="0.3">
      <c r="A1" s="18" t="s">
        <v>21</v>
      </c>
      <c r="B1" s="19"/>
      <c r="C1" s="19"/>
      <c r="D1" s="19"/>
      <c r="E1" s="19"/>
      <c r="F1" s="19"/>
      <c r="G1" s="19"/>
      <c r="H1" s="19"/>
      <c r="I1" s="19"/>
    </row>
    <row r="2" spans="1:19" ht="14.25" customHeight="1" x14ac:dyDescent="0.3">
      <c r="A2" s="20" t="s">
        <v>24</v>
      </c>
      <c r="B2" s="19"/>
      <c r="C2" s="19"/>
      <c r="D2" s="19"/>
      <c r="E2" s="19"/>
      <c r="F2" s="19"/>
      <c r="G2" s="19"/>
      <c r="H2" s="19"/>
      <c r="I2" s="19"/>
    </row>
    <row r="3" spans="1:19" ht="14.25" customHeight="1" x14ac:dyDescent="0.3">
      <c r="A3" s="2" t="s">
        <v>25</v>
      </c>
      <c r="B3" s="3"/>
      <c r="C3" s="3"/>
      <c r="D3" s="3"/>
      <c r="E3" s="3"/>
      <c r="F3" s="3"/>
      <c r="G3" s="3"/>
      <c r="H3" s="3"/>
      <c r="I3" s="3"/>
    </row>
    <row r="4" spans="1:19" ht="14.25" customHeight="1" x14ac:dyDescent="0.3">
      <c r="B4" s="4"/>
      <c r="C4" s="4"/>
      <c r="D4" s="4"/>
      <c r="E4" s="4"/>
      <c r="F4" s="4"/>
      <c r="G4" s="4"/>
      <c r="H4" s="4"/>
      <c r="I4" s="4"/>
    </row>
    <row r="5" spans="1:19" ht="14.25" customHeight="1" x14ac:dyDescent="0.3">
      <c r="A5" s="1" t="s">
        <v>22</v>
      </c>
      <c r="B5" s="4"/>
      <c r="C5" s="4"/>
      <c r="D5" s="4"/>
      <c r="E5" s="4"/>
      <c r="F5" s="4"/>
      <c r="G5" s="4"/>
      <c r="H5" s="4"/>
      <c r="I5" s="4"/>
      <c r="K5" s="21"/>
      <c r="L5" s="21"/>
      <c r="M5" s="21"/>
      <c r="N5" s="22"/>
      <c r="O5" s="21"/>
      <c r="P5" s="21"/>
      <c r="Q5" s="21"/>
      <c r="R5" s="21"/>
      <c r="S5" s="21"/>
    </row>
    <row r="6" spans="1:19" ht="14.25" customHeight="1" x14ac:dyDescent="0.3">
      <c r="A6" s="9" t="s">
        <v>18</v>
      </c>
      <c r="B6" s="9" t="s">
        <v>2</v>
      </c>
      <c r="C6" s="9"/>
      <c r="D6" s="9"/>
      <c r="E6" s="9" t="s">
        <v>11</v>
      </c>
      <c r="F6" s="9" t="s">
        <v>1</v>
      </c>
      <c r="G6" s="9"/>
      <c r="H6" s="9"/>
      <c r="I6" s="9" t="s">
        <v>14</v>
      </c>
      <c r="K6" s="21"/>
      <c r="L6" s="21"/>
      <c r="M6" s="21"/>
      <c r="N6" s="21"/>
      <c r="O6" s="21"/>
      <c r="P6" s="21"/>
      <c r="Q6" s="21"/>
      <c r="R6" s="21"/>
      <c r="S6" s="21"/>
    </row>
    <row r="7" spans="1:19" ht="14.25" customHeight="1" x14ac:dyDescent="0.3">
      <c r="A7" s="9"/>
      <c r="B7" s="10" t="s">
        <v>23</v>
      </c>
      <c r="C7" s="10" t="s">
        <v>19</v>
      </c>
      <c r="D7" s="10" t="s">
        <v>20</v>
      </c>
      <c r="E7" s="9"/>
      <c r="F7" s="10" t="s">
        <v>23</v>
      </c>
      <c r="G7" s="10" t="s">
        <v>19</v>
      </c>
      <c r="H7" s="10" t="s">
        <v>20</v>
      </c>
      <c r="I7" s="9"/>
      <c r="K7" s="21"/>
      <c r="L7" s="21"/>
      <c r="M7" s="21"/>
      <c r="N7" s="21"/>
      <c r="O7" s="21"/>
      <c r="P7" s="21"/>
      <c r="Q7" s="21"/>
      <c r="R7" s="11"/>
      <c r="S7" s="11"/>
    </row>
    <row r="8" spans="1:19" s="5" customFormat="1" ht="14.25" customHeight="1" x14ac:dyDescent="0.25">
      <c r="A8" s="12" t="s">
        <v>9</v>
      </c>
      <c r="B8" s="13">
        <v>275</v>
      </c>
      <c r="C8" s="13">
        <v>280</v>
      </c>
      <c r="D8" s="13">
        <v>3294</v>
      </c>
      <c r="E8" s="14">
        <f t="shared" ref="E8:E18" si="0">SUM(B8:D8)</f>
        <v>3849</v>
      </c>
      <c r="F8" s="13">
        <v>228</v>
      </c>
      <c r="G8" s="13">
        <v>179</v>
      </c>
      <c r="H8" s="13">
        <v>2680</v>
      </c>
      <c r="I8" s="14">
        <f t="shared" ref="I8:I18" si="1">SUM(F8:H8)</f>
        <v>3087</v>
      </c>
      <c r="K8" s="21"/>
      <c r="L8" s="13"/>
      <c r="M8" s="13"/>
      <c r="N8" s="13"/>
      <c r="O8" s="13"/>
      <c r="P8" s="13"/>
      <c r="Q8" s="13"/>
      <c r="R8" s="13"/>
      <c r="S8" s="13"/>
    </row>
    <row r="9" spans="1:19" s="5" customFormat="1" ht="14.25" customHeight="1" x14ac:dyDescent="0.25">
      <c r="A9" s="12" t="s">
        <v>4</v>
      </c>
      <c r="B9" s="13">
        <v>5795</v>
      </c>
      <c r="C9" s="13">
        <v>2223</v>
      </c>
      <c r="D9" s="13">
        <v>15746</v>
      </c>
      <c r="E9" s="14">
        <f t="shared" si="0"/>
        <v>23764</v>
      </c>
      <c r="F9" s="13">
        <v>5440</v>
      </c>
      <c r="G9" s="13">
        <v>1946</v>
      </c>
      <c r="H9" s="13">
        <v>12357</v>
      </c>
      <c r="I9" s="14">
        <f t="shared" si="1"/>
        <v>19743</v>
      </c>
      <c r="K9" s="21"/>
      <c r="L9" s="13"/>
      <c r="M9" s="13"/>
      <c r="N9" s="13"/>
      <c r="O9" s="13"/>
      <c r="P9" s="13"/>
      <c r="Q9" s="13"/>
      <c r="R9" s="13"/>
      <c r="S9" s="13"/>
    </row>
    <row r="10" spans="1:19" s="5" customFormat="1" ht="14.25" customHeight="1" x14ac:dyDescent="0.25">
      <c r="A10" s="12" t="s">
        <v>7</v>
      </c>
      <c r="B10" s="13">
        <v>1061</v>
      </c>
      <c r="C10" s="13">
        <v>757</v>
      </c>
      <c r="D10" s="13">
        <v>9643</v>
      </c>
      <c r="E10" s="14">
        <f t="shared" si="0"/>
        <v>11461</v>
      </c>
      <c r="F10" s="13">
        <v>892</v>
      </c>
      <c r="G10" s="13">
        <v>430</v>
      </c>
      <c r="H10" s="13">
        <v>8250</v>
      </c>
      <c r="I10" s="14">
        <f t="shared" si="1"/>
        <v>9572</v>
      </c>
      <c r="K10" s="21"/>
      <c r="L10" s="13"/>
      <c r="M10" s="13"/>
      <c r="N10" s="13"/>
      <c r="O10" s="13"/>
      <c r="P10" s="13"/>
      <c r="Q10" s="13"/>
      <c r="R10" s="13"/>
      <c r="S10" s="13"/>
    </row>
    <row r="11" spans="1:19" s="5" customFormat="1" ht="14.25" customHeight="1" x14ac:dyDescent="0.25">
      <c r="A11" s="12" t="s">
        <v>10</v>
      </c>
      <c r="B11" s="13">
        <v>181</v>
      </c>
      <c r="C11" s="13">
        <v>148</v>
      </c>
      <c r="D11" s="13">
        <v>2754</v>
      </c>
      <c r="E11" s="14">
        <f t="shared" si="0"/>
        <v>3083</v>
      </c>
      <c r="F11" s="13">
        <v>152</v>
      </c>
      <c r="G11" s="13">
        <v>120</v>
      </c>
      <c r="H11" s="13">
        <v>2297</v>
      </c>
      <c r="I11" s="14">
        <f t="shared" si="1"/>
        <v>2569</v>
      </c>
      <c r="K11" s="21"/>
      <c r="L11" s="13"/>
      <c r="M11" s="13"/>
      <c r="N11" s="13"/>
      <c r="O11" s="13"/>
      <c r="P11" s="13"/>
      <c r="Q11" s="13"/>
      <c r="R11" s="13"/>
      <c r="S11" s="13"/>
    </row>
    <row r="12" spans="1:19" s="5" customFormat="1" ht="14.25" customHeight="1" x14ac:dyDescent="0.25">
      <c r="A12" s="12" t="s">
        <v>8</v>
      </c>
      <c r="B12" s="13">
        <v>525</v>
      </c>
      <c r="C12" s="13">
        <v>292</v>
      </c>
      <c r="D12" s="13">
        <v>3660</v>
      </c>
      <c r="E12" s="14">
        <f t="shared" si="0"/>
        <v>4477</v>
      </c>
      <c r="F12" s="13">
        <v>461</v>
      </c>
      <c r="G12" s="13">
        <v>217</v>
      </c>
      <c r="H12" s="13">
        <v>3302</v>
      </c>
      <c r="I12" s="14">
        <f t="shared" si="1"/>
        <v>3980</v>
      </c>
      <c r="K12" s="21"/>
      <c r="L12" s="13"/>
      <c r="M12" s="13"/>
      <c r="N12" s="13"/>
      <c r="O12" s="13"/>
      <c r="P12" s="13"/>
      <c r="Q12" s="13"/>
      <c r="R12" s="13"/>
      <c r="S12" s="13"/>
    </row>
    <row r="13" spans="1:19" s="5" customFormat="1" ht="14.25" customHeight="1" x14ac:dyDescent="0.25">
      <c r="A13" s="12" t="s">
        <v>12</v>
      </c>
      <c r="B13" s="13">
        <v>703</v>
      </c>
      <c r="C13" s="13">
        <v>792</v>
      </c>
      <c r="D13" s="13">
        <v>7823</v>
      </c>
      <c r="E13" s="14">
        <f t="shared" si="0"/>
        <v>9318</v>
      </c>
      <c r="F13" s="13">
        <v>577</v>
      </c>
      <c r="G13" s="13">
        <v>551</v>
      </c>
      <c r="H13" s="13">
        <v>6678</v>
      </c>
      <c r="I13" s="14">
        <f t="shared" si="1"/>
        <v>7806</v>
      </c>
      <c r="K13" s="21"/>
      <c r="L13" s="13"/>
      <c r="M13" s="13"/>
      <c r="N13" s="13"/>
      <c r="O13" s="13"/>
      <c r="P13" s="13"/>
      <c r="Q13" s="13"/>
      <c r="R13" s="13"/>
      <c r="S13" s="13"/>
    </row>
    <row r="14" spans="1:19" s="5" customFormat="1" ht="14.25" customHeight="1" x14ac:dyDescent="0.25">
      <c r="A14" s="12" t="s">
        <v>16</v>
      </c>
      <c r="B14" s="13">
        <v>889</v>
      </c>
      <c r="C14" s="13">
        <v>447</v>
      </c>
      <c r="D14" s="13">
        <v>6271</v>
      </c>
      <c r="E14" s="14">
        <f t="shared" si="0"/>
        <v>7607</v>
      </c>
      <c r="F14" s="13">
        <v>747</v>
      </c>
      <c r="G14" s="13">
        <v>329</v>
      </c>
      <c r="H14" s="13">
        <v>5207</v>
      </c>
      <c r="I14" s="14">
        <f t="shared" si="1"/>
        <v>6283</v>
      </c>
      <c r="K14" s="21"/>
      <c r="L14" s="13"/>
      <c r="M14" s="13"/>
      <c r="N14" s="13"/>
      <c r="O14" s="13"/>
      <c r="P14" s="13"/>
      <c r="Q14" s="13"/>
      <c r="R14" s="13"/>
      <c r="S14" s="13"/>
    </row>
    <row r="15" spans="1:19" s="5" customFormat="1" ht="14.25" customHeight="1" x14ac:dyDescent="0.25">
      <c r="A15" s="12" t="s">
        <v>17</v>
      </c>
      <c r="B15" s="13">
        <v>204</v>
      </c>
      <c r="C15" s="13">
        <v>288</v>
      </c>
      <c r="D15" s="13">
        <v>2123</v>
      </c>
      <c r="E15" s="14">
        <f t="shared" si="0"/>
        <v>2615</v>
      </c>
      <c r="F15" s="13">
        <v>182</v>
      </c>
      <c r="G15" s="13">
        <v>231</v>
      </c>
      <c r="H15" s="13">
        <v>1876</v>
      </c>
      <c r="I15" s="14">
        <f t="shared" si="1"/>
        <v>2289</v>
      </c>
      <c r="K15" s="21"/>
      <c r="L15" s="13"/>
      <c r="M15" s="13"/>
      <c r="N15" s="13"/>
      <c r="O15" s="13"/>
      <c r="P15" s="13"/>
      <c r="Q15" s="13"/>
      <c r="R15" s="13"/>
      <c r="S15" s="13"/>
    </row>
    <row r="16" spans="1:19" s="5" customFormat="1" ht="14.25" customHeight="1" x14ac:dyDescent="0.25">
      <c r="A16" s="12" t="s">
        <v>13</v>
      </c>
      <c r="B16" s="13">
        <v>1512</v>
      </c>
      <c r="C16" s="13">
        <v>837</v>
      </c>
      <c r="D16" s="13">
        <v>10811</v>
      </c>
      <c r="E16" s="14">
        <f t="shared" si="0"/>
        <v>13160</v>
      </c>
      <c r="F16" s="13">
        <v>1344</v>
      </c>
      <c r="G16" s="13">
        <v>586</v>
      </c>
      <c r="H16" s="13">
        <v>8597</v>
      </c>
      <c r="I16" s="14">
        <f t="shared" si="1"/>
        <v>10527</v>
      </c>
      <c r="K16" s="21"/>
      <c r="L16" s="13"/>
      <c r="M16" s="13"/>
      <c r="N16" s="13"/>
      <c r="O16" s="13"/>
      <c r="P16" s="13"/>
      <c r="Q16" s="13"/>
      <c r="R16" s="13"/>
      <c r="S16" s="13"/>
    </row>
    <row r="17" spans="1:19" s="5" customFormat="1" ht="14.25" customHeight="1" x14ac:dyDescent="0.25">
      <c r="A17" s="12" t="s">
        <v>6</v>
      </c>
      <c r="B17" s="13">
        <v>2298</v>
      </c>
      <c r="C17" s="13">
        <v>431</v>
      </c>
      <c r="D17" s="13">
        <v>10893</v>
      </c>
      <c r="E17" s="14">
        <f t="shared" si="0"/>
        <v>13622</v>
      </c>
      <c r="F17" s="13">
        <v>2163</v>
      </c>
      <c r="G17" s="13">
        <v>355</v>
      </c>
      <c r="H17" s="13">
        <v>9610</v>
      </c>
      <c r="I17" s="14">
        <f t="shared" si="1"/>
        <v>12128</v>
      </c>
      <c r="K17" s="21"/>
      <c r="L17" s="13"/>
      <c r="M17" s="13"/>
      <c r="N17" s="13"/>
      <c r="O17" s="13"/>
      <c r="P17" s="13"/>
      <c r="Q17" s="13"/>
      <c r="R17" s="13"/>
      <c r="S17" s="13"/>
    </row>
    <row r="18" spans="1:19" s="5" customFormat="1" ht="14.25" customHeight="1" x14ac:dyDescent="0.25">
      <c r="A18" s="12" t="s">
        <v>5</v>
      </c>
      <c r="B18" s="13">
        <v>1745</v>
      </c>
      <c r="C18" s="13">
        <v>1855</v>
      </c>
      <c r="D18" s="13">
        <v>10135</v>
      </c>
      <c r="E18" s="14">
        <f t="shared" si="0"/>
        <v>13735</v>
      </c>
      <c r="F18" s="13">
        <v>1374</v>
      </c>
      <c r="G18" s="13">
        <v>875</v>
      </c>
      <c r="H18" s="13">
        <v>7213</v>
      </c>
      <c r="I18" s="14">
        <f t="shared" si="1"/>
        <v>9462</v>
      </c>
      <c r="K18" s="21"/>
      <c r="L18" s="13"/>
      <c r="M18" s="13"/>
      <c r="N18" s="13"/>
      <c r="O18" s="13"/>
      <c r="P18" s="13"/>
      <c r="Q18" s="13"/>
      <c r="R18" s="13"/>
      <c r="S18" s="13"/>
    </row>
    <row r="19" spans="1:19" s="6" customFormat="1" ht="14.25" customHeight="1" x14ac:dyDescent="0.25">
      <c r="A19" s="23" t="s">
        <v>0</v>
      </c>
      <c r="B19" s="23">
        <f t="shared" ref="B19:I19" si="2">SUM(B8:B18)</f>
        <v>15188</v>
      </c>
      <c r="C19" s="23">
        <f t="shared" si="2"/>
        <v>8350</v>
      </c>
      <c r="D19" s="23">
        <f t="shared" si="2"/>
        <v>83153</v>
      </c>
      <c r="E19" s="23">
        <f t="shared" si="2"/>
        <v>106691</v>
      </c>
      <c r="F19" s="23">
        <f t="shared" si="2"/>
        <v>13560</v>
      </c>
      <c r="G19" s="23">
        <f t="shared" si="2"/>
        <v>5819</v>
      </c>
      <c r="H19" s="23">
        <f t="shared" si="2"/>
        <v>68067</v>
      </c>
      <c r="I19" s="23">
        <f t="shared" si="2"/>
        <v>87446</v>
      </c>
      <c r="K19" s="21"/>
      <c r="L19" s="13"/>
      <c r="M19" s="13"/>
      <c r="N19" s="13"/>
      <c r="O19" s="13"/>
      <c r="P19" s="13"/>
      <c r="Q19" s="13"/>
      <c r="R19" s="13"/>
      <c r="S19" s="13"/>
    </row>
    <row r="20" spans="1:19" s="7" customFormat="1" ht="14.25" customHeight="1" x14ac:dyDescent="0.2">
      <c r="A20" s="15" t="s">
        <v>15</v>
      </c>
      <c r="B20" s="15"/>
      <c r="C20" s="15"/>
      <c r="D20" s="15"/>
      <c r="E20" s="15"/>
      <c r="F20" s="15"/>
      <c r="G20" s="16"/>
      <c r="H20" s="16"/>
      <c r="I20" s="16"/>
      <c r="K20" s="11"/>
      <c r="L20" s="13"/>
      <c r="M20" s="13"/>
      <c r="N20" s="13"/>
      <c r="O20" s="13"/>
      <c r="P20" s="13"/>
      <c r="Q20" s="13"/>
      <c r="R20" s="13"/>
      <c r="S20" s="13"/>
    </row>
    <row r="21" spans="1:19" s="7" customFormat="1" ht="14.25" customHeight="1" x14ac:dyDescent="0.2">
      <c r="A21" s="8" t="s">
        <v>3</v>
      </c>
      <c r="B21" s="8"/>
      <c r="C21" s="8"/>
      <c r="D21" s="8"/>
      <c r="E21" s="8"/>
      <c r="F21" s="8"/>
      <c r="G21" s="8"/>
      <c r="H21" s="8"/>
      <c r="I21" s="8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7" customFormat="1" ht="14.25" customHeight="1" x14ac:dyDescent="0.15">
      <c r="A22" s="17"/>
    </row>
    <row r="23" spans="1:19" s="21" customFormat="1" ht="14.25" customHeight="1" x14ac:dyDescent="0.2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7aeae992-1aef-4556-b15d-d775c91813b3"/>
    <ds:schemaRef ds:uri="5ee5e4ba-42e7-400a-bb7c-9b40f1d2e17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Santos</cp:lastModifiedBy>
  <cp:lastPrinted>2025-06-20T17:25:18Z</cp:lastPrinted>
  <dcterms:created xsi:type="dcterms:W3CDTF">2001-06-01T15:35:51Z</dcterms:created>
  <dcterms:modified xsi:type="dcterms:W3CDTF">2025-06-20T17:48:00Z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