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39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5"/>
  <c r="J19"/>
  <c r="B19"/>
  <c r="C19"/>
  <c r="H9"/>
  <c r="H10"/>
  <c r="H11"/>
  <c r="H12"/>
  <c r="H13"/>
  <c r="H14"/>
  <c r="H15"/>
  <c r="H16"/>
  <c r="H17"/>
  <c r="H18"/>
  <c r="H8"/>
  <c r="O9"/>
  <c r="O10"/>
  <c r="O11"/>
  <c r="O12"/>
  <c r="O13"/>
  <c r="O14"/>
  <c r="O15"/>
  <c r="O16"/>
  <c r="O17"/>
  <c r="O18"/>
  <c r="O8"/>
  <c r="N19"/>
  <c r="M19"/>
  <c r="L19"/>
  <c r="K19"/>
  <c r="D19"/>
  <c r="E19"/>
  <c r="F19"/>
  <c r="G19"/>
  <c r="H19" l="1"/>
  <c r="O19"/>
</calcChain>
</file>

<file path=xl/sharedStrings.xml><?xml version="1.0" encoding="utf-8"?>
<sst xmlns="http://schemas.openxmlformats.org/spreadsheetml/2006/main" count="35" uniqueCount="29">
  <si>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</si>
  <si>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</si>
  <si>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</si>
  <si>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</si>
  <si>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</si>
  <si>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</si>
  <si>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</si>
  <si>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</si>
  <si>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</si>
  <si>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</si>
  <si>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</si>
  <si>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</si>
  <si>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</si>
  <si>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</si>
  <si>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</si>
  <si>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</si>
  <si>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</si>
  <si>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</si>
  <si>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</si>
  <si>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</si>
  <si>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* Salidas sin considerar la fecha de entrada</t>
  </si>
  <si>
    <t>SAN FRANCISCO DE MACORÍS</t>
  </si>
  <si>
    <t>SAN JUAN DE LA MAGUANA</t>
  </si>
  <si>
    <t>DEPARTAMENTO JUDICIAL</t>
  </si>
  <si>
    <t>CORTES DE APELACIÓN Y EQUIVALENTES</t>
  </si>
  <si>
    <t>ENTRADA Y SALIDA DE SOLICITUDES DE SERVICIO JUDICIAL POR MATERIA</t>
  </si>
  <si>
    <t>DISTRIBUCIÓN SEGÚN DEPARTAMENTO JUDICIAL</t>
  </si>
  <si>
    <t>INMOBILIARIA</t>
  </si>
  <si>
    <t>ABRIL-2023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</si>
</sst>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Fill="1" applyBorder="1"/>
    <xf numFmtId="49" fontId="4" fillId="0" borderId="0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/>
    </xf>
    <xf numFmtId="3" fontId="12" fillId="0" borderId="0" xfId="7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/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Protection="1">
      <protection locked="0"/>
    </xf>
    <xf numFmtId="0" fontId="14" fillId="0" borderId="0" xfId="0" applyFont="1" applyFill="1" applyBorder="1"/>
    <xf numFmtId="0" fontId="15" fillId="0" borderId="0" xfId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15" fillId="0" borderId="0" xfId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30"/>
  <sheetViews>
    <sheetView tabSelected="1" workbookViewId="0">
      <selection sqref="A1:XFD1048576"/>
    </sheetView>
  </sheetViews>
  <sheetFormatPr baseColWidth="10" defaultColWidth="12.5703125" defaultRowHeight="13.5" customHeight="1"/>
  <cols>
    <col min="1" max="16384" width="12.5703125" style="1"/>
  </cols>
  <sheetData>
    <row r="1" spans="1:199" ht="13.5" customHeight="1">
      <c r="A1" s="22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</row>
    <row r="2" spans="1:199" ht="13.5" customHeight="1">
      <c r="A2" s="25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</row>
    <row r="3" spans="1:199" ht="13.5" customHeight="1">
      <c r="A3" s="2" t="s">
        <v>28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</row>
    <row r="4" spans="1:199" ht="13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</row>
    <row r="5" spans="1:199" ht="13.5" customHeight="1">
      <c r="A5" s="4" t="s">
        <v>26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</row>
    <row r="6" spans="1:199" ht="13.5" customHeight="1">
      <c r="A6" s="6" t="s">
        <v>23</v>
      </c>
      <c r="B6" s="6" t="s">
        <v>2</v>
      </c>
      <c r="C6" s="6"/>
      <c r="D6" s="6"/>
      <c r="E6" s="6"/>
      <c r="F6" s="6"/>
      <c r="G6" s="6"/>
      <c r="H6" s="6" t="s">
        <v>15</v>
      </c>
      <c r="I6" s="6" t="s">
        <v>1</v>
      </c>
      <c r="J6" s="6"/>
      <c r="K6" s="6"/>
      <c r="L6" s="6"/>
      <c r="M6" s="6"/>
      <c r="N6" s="6"/>
      <c r="O6" s="6" t="s">
        <v>19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</row>
    <row r="7" spans="1:199" ht="13.5" customHeight="1">
      <c r="A7" s="6"/>
      <c r="B7" s="7" t="s">
        <v>11</v>
      </c>
      <c r="C7" s="7" t="s">
        <v>12</v>
      </c>
      <c r="D7" s="7" t="s">
        <v>27</v>
      </c>
      <c r="E7" s="7" t="s">
        <v>13</v>
      </c>
      <c r="F7" s="7" t="s">
        <v>14</v>
      </c>
      <c r="G7" s="7" t="s">
        <v>18</v>
      </c>
      <c r="H7" s="6"/>
      <c r="I7" s="7" t="s">
        <v>11</v>
      </c>
      <c r="J7" s="7" t="s">
        <v>12</v>
      </c>
      <c r="K7" s="7" t="s">
        <v>27</v>
      </c>
      <c r="L7" s="7" t="s">
        <v>13</v>
      </c>
      <c r="M7" s="7" t="s">
        <v>14</v>
      </c>
      <c r="N7" s="7" t="s">
        <v>18</v>
      </c>
      <c r="O7" s="6"/>
    </row>
    <row r="8" spans="1:199" s="13" customFormat="1" ht="13.5" customHeight="1">
      <c r="A8" s="8" t="s">
        <v>9</v>
      </c>
      <c r="B8" s="9">
        <v>142</v>
      </c>
      <c r="C8" s="9"/>
      <c r="D8" s="10"/>
      <c r="E8" s="10">
        <v>10</v>
      </c>
      <c r="F8" s="10">
        <v>18</v>
      </c>
      <c r="G8" s="10"/>
      <c r="H8" s="11">
        <f t="shared" ref="H8:H18" si="0">SUM(B8:G8)</f>
        <v>170</v>
      </c>
      <c r="I8" s="12">
        <v>129</v>
      </c>
      <c r="J8" s="9"/>
      <c r="K8" s="10"/>
      <c r="L8" s="9">
        <v>5</v>
      </c>
      <c r="M8" s="9">
        <v>9</v>
      </c>
      <c r="N8" s="9"/>
      <c r="O8" s="11">
        <f t="shared" ref="O8:O18" si="1">SUM(I8:N8)</f>
        <v>143</v>
      </c>
    </row>
    <row r="9" spans="1:199" s="13" customFormat="1" ht="13.5" customHeight="1">
      <c r="A9" s="14" t="s">
        <v>4</v>
      </c>
      <c r="B9" s="9">
        <v>1764</v>
      </c>
      <c r="C9" s="9">
        <v>1486</v>
      </c>
      <c r="D9" s="9"/>
      <c r="E9" s="10">
        <v>704</v>
      </c>
      <c r="F9" s="9">
        <v>228</v>
      </c>
      <c r="G9" s="9"/>
      <c r="H9" s="11">
        <f t="shared" si="0"/>
        <v>4182</v>
      </c>
      <c r="I9" s="12">
        <v>1770</v>
      </c>
      <c r="J9" s="9">
        <v>1538</v>
      </c>
      <c r="K9" s="9"/>
      <c r="L9" s="9">
        <v>693</v>
      </c>
      <c r="M9" s="9">
        <v>237</v>
      </c>
      <c r="N9" s="9"/>
      <c r="O9" s="11">
        <f t="shared" si="1"/>
        <v>4238</v>
      </c>
    </row>
    <row r="10" spans="1:199" s="13" customFormat="1" ht="13.5" customHeight="1">
      <c r="A10" s="14" t="s">
        <v>7</v>
      </c>
      <c r="B10" s="9">
        <v>471</v>
      </c>
      <c r="C10" s="9"/>
      <c r="D10" s="10">
        <v>1</v>
      </c>
      <c r="E10" s="10">
        <v>76</v>
      </c>
      <c r="F10" s="10">
        <v>184</v>
      </c>
      <c r="G10" s="10"/>
      <c r="H10" s="11">
        <f t="shared" si="0"/>
        <v>732</v>
      </c>
      <c r="I10" s="12">
        <v>476</v>
      </c>
      <c r="J10" s="9"/>
      <c r="K10" s="10"/>
      <c r="L10" s="9">
        <v>119</v>
      </c>
      <c r="M10" s="9">
        <v>310</v>
      </c>
      <c r="N10" s="9"/>
      <c r="O10" s="11">
        <f t="shared" si="1"/>
        <v>905</v>
      </c>
    </row>
    <row r="11" spans="1:199" s="13" customFormat="1" ht="13.5" customHeight="1">
      <c r="A11" s="14" t="s">
        <v>10</v>
      </c>
      <c r="B11" s="9">
        <v>77</v>
      </c>
      <c r="C11" s="9"/>
      <c r="D11" s="10"/>
      <c r="E11" s="10">
        <v>12</v>
      </c>
      <c r="F11" s="9">
        <v>25</v>
      </c>
      <c r="G11" s="10"/>
      <c r="H11" s="11">
        <f t="shared" si="0"/>
        <v>114</v>
      </c>
      <c r="I11" s="12">
        <v>103</v>
      </c>
      <c r="J11" s="9"/>
      <c r="K11" s="10"/>
      <c r="L11" s="9">
        <v>11</v>
      </c>
      <c r="M11" s="9">
        <v>35</v>
      </c>
      <c r="N11" s="9"/>
      <c r="O11" s="11">
        <f t="shared" si="1"/>
        <v>149</v>
      </c>
    </row>
    <row r="12" spans="1:199" s="13" customFormat="1" ht="13.5" customHeight="1">
      <c r="A12" s="14" t="s">
        <v>8</v>
      </c>
      <c r="B12" s="9">
        <v>167</v>
      </c>
      <c r="C12" s="9"/>
      <c r="D12" s="10"/>
      <c r="E12" s="10">
        <v>136</v>
      </c>
      <c r="F12" s="9">
        <v>65</v>
      </c>
      <c r="G12" s="10"/>
      <c r="H12" s="11">
        <f t="shared" si="0"/>
        <v>368</v>
      </c>
      <c r="I12" s="12">
        <v>169</v>
      </c>
      <c r="J12" s="9"/>
      <c r="K12" s="10"/>
      <c r="L12" s="9">
        <v>128</v>
      </c>
      <c r="M12" s="9">
        <v>77</v>
      </c>
      <c r="N12" s="9"/>
      <c r="O12" s="11">
        <f t="shared" si="1"/>
        <v>374</v>
      </c>
    </row>
    <row r="13" spans="1:199" s="13" customFormat="1" ht="13.5" customHeight="1">
      <c r="A13" s="14" t="s">
        <v>16</v>
      </c>
      <c r="B13" s="9">
        <v>321</v>
      </c>
      <c r="C13" s="9"/>
      <c r="D13" s="10"/>
      <c r="E13" s="10">
        <v>55</v>
      </c>
      <c r="F13" s="9">
        <v>107</v>
      </c>
      <c r="G13" s="10"/>
      <c r="H13" s="11">
        <f t="shared" si="0"/>
        <v>483</v>
      </c>
      <c r="I13" s="12">
        <v>666</v>
      </c>
      <c r="J13" s="9"/>
      <c r="K13" s="10"/>
      <c r="L13" s="9">
        <v>94</v>
      </c>
      <c r="M13" s="9">
        <v>115</v>
      </c>
      <c r="N13" s="9"/>
      <c r="O13" s="11">
        <f t="shared" si="1"/>
        <v>875</v>
      </c>
    </row>
    <row r="14" spans="1:199" s="13" customFormat="1" ht="13.5" customHeight="1">
      <c r="A14" s="14" t="s">
        <v>21</v>
      </c>
      <c r="B14" s="9">
        <v>251</v>
      </c>
      <c r="C14" s="9"/>
      <c r="D14" s="10">
        <v>96</v>
      </c>
      <c r="E14" s="9">
        <v>65</v>
      </c>
      <c r="F14" s="9">
        <v>78</v>
      </c>
      <c r="G14" s="10"/>
      <c r="H14" s="11">
        <f t="shared" si="0"/>
        <v>490</v>
      </c>
      <c r="I14" s="12">
        <v>264</v>
      </c>
      <c r="J14" s="9"/>
      <c r="K14" s="10">
        <v>89</v>
      </c>
      <c r="L14" s="9">
        <v>52</v>
      </c>
      <c r="M14" s="9">
        <v>43</v>
      </c>
      <c r="N14" s="9"/>
      <c r="O14" s="11">
        <f t="shared" si="1"/>
        <v>448</v>
      </c>
    </row>
    <row r="15" spans="1:199" s="13" customFormat="1" ht="13.5" customHeight="1">
      <c r="A15" s="14" t="s">
        <v>22</v>
      </c>
      <c r="B15" s="9">
        <v>133</v>
      </c>
      <c r="C15" s="9"/>
      <c r="D15" s="10"/>
      <c r="E15" s="10">
        <v>16</v>
      </c>
      <c r="F15" s="9">
        <v>20</v>
      </c>
      <c r="G15" s="10"/>
      <c r="H15" s="11">
        <f t="shared" si="0"/>
        <v>169</v>
      </c>
      <c r="I15" s="12">
        <v>132</v>
      </c>
      <c r="J15" s="9"/>
      <c r="K15" s="10"/>
      <c r="L15" s="9">
        <v>16</v>
      </c>
      <c r="M15" s="9">
        <v>21</v>
      </c>
      <c r="N15" s="9"/>
      <c r="O15" s="11">
        <f t="shared" si="1"/>
        <v>169</v>
      </c>
    </row>
    <row r="16" spans="1:199" s="13" customFormat="1" ht="13.5" customHeight="1">
      <c r="A16" s="14" t="s">
        <v>17</v>
      </c>
      <c r="B16" s="9">
        <v>467</v>
      </c>
      <c r="C16" s="9"/>
      <c r="D16" s="10">
        <v>191</v>
      </c>
      <c r="E16" s="9">
        <v>275</v>
      </c>
      <c r="F16" s="9">
        <v>132</v>
      </c>
      <c r="G16" s="10"/>
      <c r="H16" s="11">
        <f t="shared" si="0"/>
        <v>1065</v>
      </c>
      <c r="I16" s="12">
        <v>437</v>
      </c>
      <c r="J16" s="9"/>
      <c r="K16" s="10">
        <v>188</v>
      </c>
      <c r="L16" s="9">
        <v>282</v>
      </c>
      <c r="M16" s="9">
        <v>73</v>
      </c>
      <c r="N16" s="9"/>
      <c r="O16" s="11">
        <f t="shared" si="1"/>
        <v>980</v>
      </c>
    </row>
    <row r="17" spans="1:15" s="13" customFormat="1" ht="13.5" customHeight="1">
      <c r="A17" s="14" t="s">
        <v>6</v>
      </c>
      <c r="B17" s="9">
        <v>880</v>
      </c>
      <c r="C17" s="9"/>
      <c r="D17" s="10">
        <v>341</v>
      </c>
      <c r="E17" s="9">
        <v>286</v>
      </c>
      <c r="F17" s="9">
        <v>163</v>
      </c>
      <c r="G17" s="10"/>
      <c r="H17" s="11">
        <f t="shared" si="0"/>
        <v>1670</v>
      </c>
      <c r="I17" s="12">
        <v>913</v>
      </c>
      <c r="J17" s="9"/>
      <c r="K17" s="10">
        <v>228</v>
      </c>
      <c r="L17" s="9">
        <v>262</v>
      </c>
      <c r="M17" s="9">
        <v>132</v>
      </c>
      <c r="N17" s="9"/>
      <c r="O17" s="11">
        <f t="shared" si="1"/>
        <v>1535</v>
      </c>
    </row>
    <row r="18" spans="1:15" s="13" customFormat="1" ht="13.5" customHeight="1">
      <c r="A18" s="14" t="s">
        <v>5</v>
      </c>
      <c r="B18" s="9">
        <v>737</v>
      </c>
      <c r="C18" s="9"/>
      <c r="D18" s="10"/>
      <c r="E18" s="10">
        <v>331</v>
      </c>
      <c r="F18" s="9">
        <v>272</v>
      </c>
      <c r="G18" s="10"/>
      <c r="H18" s="11">
        <f t="shared" si="0"/>
        <v>1340</v>
      </c>
      <c r="I18" s="12">
        <v>596</v>
      </c>
      <c r="J18" s="9"/>
      <c r="K18" s="10"/>
      <c r="L18" s="9">
        <v>377</v>
      </c>
      <c r="M18" s="9">
        <v>221</v>
      </c>
      <c r="N18" s="9"/>
      <c r="O18" s="11">
        <f t="shared" si="1"/>
        <v>1194</v>
      </c>
    </row>
    <row r="19" spans="1:15" s="15" customFormat="1" ht="13.5" customHeight="1">
      <c r="A19" s="26" t="s">
        <v>0</v>
      </c>
      <c r="B19" s="26">
        <f t="shared" ref="B19:O19" si="2">SUM(B8:B18)</f>
        <v>5410</v>
      </c>
      <c r="C19" s="26">
        <f t="shared" si="2"/>
        <v>1486</v>
      </c>
      <c r="D19" s="26">
        <f t="shared" si="2"/>
        <v>629</v>
      </c>
      <c r="E19" s="26">
        <f t="shared" si="2"/>
        <v>1966</v>
      </c>
      <c r="F19" s="26">
        <f t="shared" si="2"/>
        <v>1292</v>
      </c>
      <c r="G19" s="26">
        <f t="shared" si="2"/>
        <v>0</v>
      </c>
      <c r="H19" s="26">
        <f t="shared" si="2"/>
        <v>10783</v>
      </c>
      <c r="I19" s="26">
        <f t="shared" si="2"/>
        <v>5655</v>
      </c>
      <c r="J19" s="26">
        <f t="shared" si="2"/>
        <v>1538</v>
      </c>
      <c r="K19" s="26">
        <f t="shared" si="2"/>
        <v>505</v>
      </c>
      <c r="L19" s="26">
        <f t="shared" si="2"/>
        <v>2039</v>
      </c>
      <c r="M19" s="26">
        <f t="shared" si="2"/>
        <v>1273</v>
      </c>
      <c r="N19" s="26">
        <f t="shared" si="2"/>
        <v>0</v>
      </c>
      <c r="O19" s="26">
        <f t="shared" si="2"/>
        <v>11010</v>
      </c>
    </row>
    <row r="20" spans="1:15" s="18" customFormat="1" ht="13.5" customHeight="1">
      <c r="A20" s="16" t="s">
        <v>20</v>
      </c>
      <c r="B20" s="16"/>
      <c r="C20" s="16"/>
      <c r="D20" s="16"/>
      <c r="E20" s="16"/>
      <c r="F20" s="16"/>
      <c r="G20" s="16"/>
      <c r="H20" s="16"/>
      <c r="I20" s="16"/>
      <c r="J20" s="17"/>
      <c r="K20" s="17"/>
      <c r="L20" s="17"/>
      <c r="M20" s="17"/>
      <c r="N20" s="17"/>
      <c r="O20" s="17"/>
    </row>
    <row r="21" spans="1:15" s="18" customFormat="1" ht="13.5" customHeight="1">
      <c r="A21" s="19" t="s">
        <v>3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s="18" customFormat="1" ht="13.5" customHeight="1">
      <c r="A22" s="21"/>
    </row>
    <row r="23" spans="1:15" s="27" customFormat="1" ht="13.5" customHeight="1"/>
    <row r="24" spans="1:15" s="27" customFormat="1" ht="13.5" customHeight="1"/>
    <row r="25" spans="1:15" s="27" customFormat="1" ht="13.5" customHeight="1"/>
    <row r="26" spans="1:15" s="27" customFormat="1" ht="13.5" customHeight="1"/>
    <row r="27" spans="1:15" s="27" customFormat="1" ht="13.5" customHeight="1"/>
    <row r="28" spans="1:15" s="27" customFormat="1" ht="13.5" customHeight="1"/>
    <row r="29" spans="1:15" s="27" customFormat="1" ht="13.5" customHeight="1"/>
    <row r="30" spans="1:15" s="27" customFormat="1" ht="13.5" customHeight="1"/>
  </sheetData>
  <mergeCells count="6">
    <mergeCell ref="O6:O7"/>
    <mergeCell ref="A20:I20"/>
    <mergeCell ref="B6:G6"/>
    <mergeCell ref="H6:H7"/>
    <mergeCell ref="A6:A7"/>
    <mergeCell ref="I6:N6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2022-02-28T15:32:09Z</cp:lastPrinted>
  <dcterms:created xsi:type="dcterms:W3CDTF">2001-06-01T15:35:51Z</dcterms:created>
  <dcterms:modified xsi:type="dcterms:W3CDTF">2023-05-11T16:42:06Z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