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cabrera\Desktop\Estadísticas\Estadística 2024\Abril 2024\PORTAL TRANSPARENCIA ABRIL 2024\PORTAL TRANSPARENCIA ABRIL 2024\Data abril 2024\"/>
    </mc:Choice>
  </mc:AlternateContent>
  <bookViews>
    <workbookView xWindow="0" yWindow="0" windowWidth="20490" windowHeight="7050" tabRatio="598"/>
  </bookViews>
  <sheets>
    <sheet name="Ent y Sa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 l="1"/>
  <c r="J19" i="15"/>
  <c r="B19" i="15"/>
  <c r="C19" i="15"/>
  <c r="H9" i="15"/>
  <c r="H10" i="15"/>
  <c r="H11" i="15"/>
  <c r="H12" i="15"/>
  <c r="H13" i="15"/>
  <c r="H14" i="15"/>
  <c r="H15" i="15"/>
  <c r="H16" i="15"/>
  <c r="H17" i="15"/>
  <c r="H18" i="15"/>
  <c r="H8" i="15"/>
  <c r="O9" i="15"/>
  <c r="O10" i="15"/>
  <c r="O11" i="15"/>
  <c r="O12" i="15"/>
  <c r="O13" i="15"/>
  <c r="O14" i="15"/>
  <c r="O15" i="15"/>
  <c r="O16" i="15"/>
  <c r="O17" i="15"/>
  <c r="O18" i="15"/>
  <c r="O8" i="15"/>
  <c r="N19" i="15"/>
  <c r="M19" i="15"/>
  <c r="L19" i="15"/>
  <c r="K19" i="15"/>
  <c r="D19" i="15"/>
  <c r="E19" i="15"/>
  <c r="F19" i="15"/>
  <c r="G19" i="15"/>
  <c r="H19" i="15" l="1"/>
  <c r="O19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<sst xmlns="http://schemas.openxmlformats.org/spreadsheetml/2006/main" count="35" uniqueCount="29">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</sst>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3" fontId="12" fillId="0" borderId="0" xfId="7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/>
    <xf numFmtId="0" fontId="15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aje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30"/>
  <sheetViews>
    <sheetView tabSelected="1" zoomScaleNormal="100" workbookViewId="0">
      <selection sqref="A1:XFD1048576"/>
    </sheetView>
  </sheetViews>
  <sheetFormatPr baseColWidth="10" defaultColWidth="12.5703125" defaultRowHeight="13.5" customHeight="1" x14ac:dyDescent="0.3"/>
  <cols>
    <col min="1" max="16384" width="12.5703125" style="1"/>
  </cols>
  <sheetData>
    <row r="1" spans="1:199" ht="13.5" customHeight="1" x14ac:dyDescent="0.3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</row>
    <row r="2" spans="1:199" ht="13.5" customHeight="1" x14ac:dyDescent="0.3">
      <c r="A2" s="25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</row>
    <row r="3" spans="1:199" ht="13.5" customHeight="1" x14ac:dyDescent="0.3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</row>
    <row r="4" spans="1:199" ht="13.5" customHeigh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</row>
    <row r="5" spans="1:199" ht="13.5" customHeight="1" x14ac:dyDescent="0.3">
      <c r="A5" s="4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</row>
    <row r="6" spans="1:199" ht="13.5" customHeight="1" x14ac:dyDescent="0.3">
      <c r="A6" s="10" t="s">
        <v>24</v>
      </c>
      <c r="B6" s="10" t="s">
        <v>2</v>
      </c>
      <c r="C6" s="10"/>
      <c r="D6" s="10"/>
      <c r="E6" s="10"/>
      <c r="F6" s="10"/>
      <c r="G6" s="10"/>
      <c r="H6" s="10" t="s">
        <v>15</v>
      </c>
      <c r="I6" s="10" t="s">
        <v>1</v>
      </c>
      <c r="J6" s="10"/>
      <c r="K6" s="10"/>
      <c r="L6" s="10"/>
      <c r="M6" s="10"/>
      <c r="N6" s="10"/>
      <c r="O6" s="10" t="s">
        <v>19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</row>
    <row r="7" spans="1:199" ht="13.5" customHeight="1" x14ac:dyDescent="0.3">
      <c r="A7" s="10"/>
      <c r="B7" s="11" t="s">
        <v>14</v>
      </c>
      <c r="C7" s="11" t="s">
        <v>11</v>
      </c>
      <c r="D7" s="11" t="s">
        <v>12</v>
      </c>
      <c r="E7" s="11" t="s">
        <v>20</v>
      </c>
      <c r="F7" s="11" t="s">
        <v>13</v>
      </c>
      <c r="G7" s="11" t="s">
        <v>18</v>
      </c>
      <c r="H7" s="10"/>
      <c r="I7" s="11" t="s">
        <v>14</v>
      </c>
      <c r="J7" s="11" t="s">
        <v>11</v>
      </c>
      <c r="K7" s="11" t="s">
        <v>12</v>
      </c>
      <c r="L7" s="11" t="s">
        <v>20</v>
      </c>
      <c r="M7" s="11" t="s">
        <v>13</v>
      </c>
      <c r="N7" s="11" t="s">
        <v>18</v>
      </c>
      <c r="O7" s="10"/>
    </row>
    <row r="8" spans="1:199" s="6" customFormat="1" ht="13.5" customHeight="1" x14ac:dyDescent="0.25">
      <c r="A8" s="12" t="s">
        <v>9</v>
      </c>
      <c r="B8" s="13">
        <v>41</v>
      </c>
      <c r="C8" s="13">
        <v>166</v>
      </c>
      <c r="D8" s="14"/>
      <c r="E8" s="14"/>
      <c r="F8" s="13">
        <v>14</v>
      </c>
      <c r="G8" s="14"/>
      <c r="H8" s="15">
        <f t="shared" ref="H8:H18" si="0">SUM(B8:G8)</f>
        <v>221</v>
      </c>
      <c r="I8" s="16">
        <v>35</v>
      </c>
      <c r="J8" s="13">
        <v>149</v>
      </c>
      <c r="K8" s="14"/>
      <c r="L8" s="13"/>
      <c r="M8" s="13">
        <v>19</v>
      </c>
      <c r="N8" s="13"/>
      <c r="O8" s="15">
        <f t="shared" ref="O8:O18" si="1">SUM(I8:N8)</f>
        <v>203</v>
      </c>
    </row>
    <row r="9" spans="1:199" s="6" customFormat="1" ht="13.5" customHeight="1" x14ac:dyDescent="0.25">
      <c r="A9" s="17" t="s">
        <v>4</v>
      </c>
      <c r="B9" s="13">
        <v>319</v>
      </c>
      <c r="C9" s="13">
        <v>2036</v>
      </c>
      <c r="D9" s="13">
        <v>1894</v>
      </c>
      <c r="E9" s="13"/>
      <c r="F9" s="13">
        <v>914</v>
      </c>
      <c r="G9" s="13"/>
      <c r="H9" s="15">
        <f t="shared" si="0"/>
        <v>5163</v>
      </c>
      <c r="I9" s="16">
        <v>257</v>
      </c>
      <c r="J9" s="13">
        <v>1611</v>
      </c>
      <c r="K9" s="13">
        <v>1722</v>
      </c>
      <c r="L9" s="13"/>
      <c r="M9" s="13">
        <v>770</v>
      </c>
      <c r="N9" s="13"/>
      <c r="O9" s="15">
        <f t="shared" si="1"/>
        <v>4360</v>
      </c>
    </row>
    <row r="10" spans="1:199" s="6" customFormat="1" ht="13.5" customHeight="1" x14ac:dyDescent="0.25">
      <c r="A10" s="17" t="s">
        <v>7</v>
      </c>
      <c r="B10" s="13">
        <v>200</v>
      </c>
      <c r="C10" s="13">
        <v>581</v>
      </c>
      <c r="D10" s="14"/>
      <c r="E10" s="14"/>
      <c r="F10" s="13">
        <v>117</v>
      </c>
      <c r="G10" s="14"/>
      <c r="H10" s="15">
        <f t="shared" si="0"/>
        <v>898</v>
      </c>
      <c r="I10" s="16">
        <v>65</v>
      </c>
      <c r="J10" s="13">
        <v>437</v>
      </c>
      <c r="K10" s="14"/>
      <c r="L10" s="13"/>
      <c r="M10" s="13">
        <v>93</v>
      </c>
      <c r="N10" s="13"/>
      <c r="O10" s="15">
        <f t="shared" si="1"/>
        <v>595</v>
      </c>
    </row>
    <row r="11" spans="1:199" s="6" customFormat="1" ht="13.5" customHeight="1" x14ac:dyDescent="0.25">
      <c r="A11" s="17" t="s">
        <v>10</v>
      </c>
      <c r="B11" s="13">
        <v>27</v>
      </c>
      <c r="C11" s="13">
        <v>71</v>
      </c>
      <c r="D11" s="14"/>
      <c r="E11" s="14"/>
      <c r="F11" s="13">
        <v>9</v>
      </c>
      <c r="G11" s="14"/>
      <c r="H11" s="15">
        <f t="shared" si="0"/>
        <v>107</v>
      </c>
      <c r="I11" s="16">
        <v>13</v>
      </c>
      <c r="J11" s="13">
        <v>51</v>
      </c>
      <c r="K11" s="14"/>
      <c r="L11" s="13"/>
      <c r="M11" s="13">
        <v>7</v>
      </c>
      <c r="N11" s="13"/>
      <c r="O11" s="15">
        <f t="shared" si="1"/>
        <v>71</v>
      </c>
    </row>
    <row r="12" spans="1:199" s="6" customFormat="1" ht="13.5" customHeight="1" x14ac:dyDescent="0.25">
      <c r="A12" s="17" t="s">
        <v>8</v>
      </c>
      <c r="B12" s="13">
        <v>67</v>
      </c>
      <c r="C12" s="13">
        <v>337</v>
      </c>
      <c r="D12" s="14"/>
      <c r="E12" s="14"/>
      <c r="F12" s="13">
        <v>142</v>
      </c>
      <c r="G12" s="14"/>
      <c r="H12" s="15">
        <f t="shared" si="0"/>
        <v>546</v>
      </c>
      <c r="I12" s="16">
        <v>71</v>
      </c>
      <c r="J12" s="13">
        <v>304</v>
      </c>
      <c r="K12" s="14"/>
      <c r="L12" s="13"/>
      <c r="M12" s="13">
        <v>127</v>
      </c>
      <c r="N12" s="13">
        <v>1</v>
      </c>
      <c r="O12" s="15">
        <f t="shared" si="1"/>
        <v>503</v>
      </c>
    </row>
    <row r="13" spans="1:199" s="6" customFormat="1" ht="13.5" customHeight="1" x14ac:dyDescent="0.25">
      <c r="A13" s="17" t="s">
        <v>16</v>
      </c>
      <c r="B13" s="13">
        <v>161</v>
      </c>
      <c r="C13" s="13">
        <v>342</v>
      </c>
      <c r="D13" s="14"/>
      <c r="E13" s="14"/>
      <c r="F13" s="13">
        <v>84</v>
      </c>
      <c r="G13" s="13"/>
      <c r="H13" s="15">
        <f t="shared" si="0"/>
        <v>587</v>
      </c>
      <c r="I13" s="16">
        <v>168</v>
      </c>
      <c r="J13" s="13">
        <v>366</v>
      </c>
      <c r="K13" s="14"/>
      <c r="L13" s="13"/>
      <c r="M13" s="13">
        <v>86</v>
      </c>
      <c r="N13" s="13"/>
      <c r="O13" s="15">
        <f t="shared" si="1"/>
        <v>620</v>
      </c>
    </row>
    <row r="14" spans="1:199" s="6" customFormat="1" ht="13.5" customHeight="1" x14ac:dyDescent="0.25">
      <c r="A14" s="17" t="s">
        <v>22</v>
      </c>
      <c r="B14" s="13">
        <v>124</v>
      </c>
      <c r="C14" s="13">
        <v>325</v>
      </c>
      <c r="D14" s="14"/>
      <c r="E14" s="13">
        <v>145</v>
      </c>
      <c r="F14" s="13">
        <v>77</v>
      </c>
      <c r="G14" s="14"/>
      <c r="H14" s="15">
        <f t="shared" si="0"/>
        <v>671</v>
      </c>
      <c r="I14" s="16">
        <v>134</v>
      </c>
      <c r="J14" s="13">
        <v>268</v>
      </c>
      <c r="K14" s="14"/>
      <c r="L14" s="13">
        <v>140</v>
      </c>
      <c r="M14" s="13">
        <v>62</v>
      </c>
      <c r="N14" s="13"/>
      <c r="O14" s="15">
        <f t="shared" si="1"/>
        <v>604</v>
      </c>
    </row>
    <row r="15" spans="1:199" s="6" customFormat="1" ht="13.5" customHeight="1" x14ac:dyDescent="0.25">
      <c r="A15" s="17" t="s">
        <v>23</v>
      </c>
      <c r="B15" s="13">
        <v>22</v>
      </c>
      <c r="C15" s="13">
        <v>174</v>
      </c>
      <c r="D15" s="14"/>
      <c r="E15" s="14"/>
      <c r="F15" s="13">
        <v>20</v>
      </c>
      <c r="G15" s="14"/>
      <c r="H15" s="15">
        <f t="shared" si="0"/>
        <v>216</v>
      </c>
      <c r="I15" s="16">
        <v>27</v>
      </c>
      <c r="J15" s="13">
        <v>140</v>
      </c>
      <c r="K15" s="14"/>
      <c r="L15" s="13"/>
      <c r="M15" s="13">
        <v>20</v>
      </c>
      <c r="N15" s="13"/>
      <c r="O15" s="15">
        <f t="shared" si="1"/>
        <v>187</v>
      </c>
    </row>
    <row r="16" spans="1:199" s="6" customFormat="1" ht="13.5" customHeight="1" x14ac:dyDescent="0.25">
      <c r="A16" s="17" t="s">
        <v>17</v>
      </c>
      <c r="B16" s="13">
        <v>200</v>
      </c>
      <c r="C16" s="13">
        <v>612</v>
      </c>
      <c r="D16" s="14"/>
      <c r="E16" s="13">
        <v>200</v>
      </c>
      <c r="F16" s="13">
        <v>387</v>
      </c>
      <c r="G16" s="14"/>
      <c r="H16" s="15">
        <f t="shared" si="0"/>
        <v>1399</v>
      </c>
      <c r="I16" s="16">
        <v>156</v>
      </c>
      <c r="J16" s="13">
        <v>549</v>
      </c>
      <c r="K16" s="14"/>
      <c r="L16" s="13">
        <v>187</v>
      </c>
      <c r="M16" s="13">
        <v>284</v>
      </c>
      <c r="N16" s="13"/>
      <c r="O16" s="15">
        <f t="shared" si="1"/>
        <v>1176</v>
      </c>
    </row>
    <row r="17" spans="1:15" s="6" customFormat="1" ht="13.5" customHeight="1" x14ac:dyDescent="0.25">
      <c r="A17" s="17" t="s">
        <v>6</v>
      </c>
      <c r="B17" s="13">
        <v>118</v>
      </c>
      <c r="C17" s="13">
        <v>1123</v>
      </c>
      <c r="D17" s="14"/>
      <c r="E17" s="13">
        <v>477</v>
      </c>
      <c r="F17" s="13">
        <v>292</v>
      </c>
      <c r="G17" s="14"/>
      <c r="H17" s="15">
        <f t="shared" si="0"/>
        <v>2010</v>
      </c>
      <c r="I17" s="16">
        <v>146</v>
      </c>
      <c r="J17" s="13">
        <v>2373</v>
      </c>
      <c r="K17" s="14"/>
      <c r="L17" s="13">
        <v>570</v>
      </c>
      <c r="M17" s="13">
        <v>199</v>
      </c>
      <c r="N17" s="13"/>
      <c r="O17" s="15">
        <f t="shared" si="1"/>
        <v>3288</v>
      </c>
    </row>
    <row r="18" spans="1:15" s="6" customFormat="1" ht="13.5" customHeight="1" x14ac:dyDescent="0.25">
      <c r="A18" s="17" t="s">
        <v>5</v>
      </c>
      <c r="B18" s="13">
        <v>431</v>
      </c>
      <c r="C18" s="13">
        <v>877</v>
      </c>
      <c r="D18" s="14"/>
      <c r="E18" s="14"/>
      <c r="F18" s="13">
        <v>300</v>
      </c>
      <c r="G18" s="14"/>
      <c r="H18" s="15">
        <f t="shared" si="0"/>
        <v>1608</v>
      </c>
      <c r="I18" s="16">
        <v>246</v>
      </c>
      <c r="J18" s="13">
        <v>767</v>
      </c>
      <c r="K18" s="14"/>
      <c r="L18" s="13"/>
      <c r="M18" s="13">
        <v>253</v>
      </c>
      <c r="N18" s="13"/>
      <c r="O18" s="15">
        <f t="shared" si="1"/>
        <v>1266</v>
      </c>
    </row>
    <row r="19" spans="1:15" s="7" customFormat="1" ht="13.5" customHeight="1" x14ac:dyDescent="0.25">
      <c r="A19" s="26" t="s">
        <v>0</v>
      </c>
      <c r="B19" s="26">
        <f t="shared" ref="B19:O19" si="2">SUM(B8:B18)</f>
        <v>1710</v>
      </c>
      <c r="C19" s="26">
        <f t="shared" si="2"/>
        <v>6644</v>
      </c>
      <c r="D19" s="26">
        <f t="shared" si="2"/>
        <v>1894</v>
      </c>
      <c r="E19" s="26">
        <f t="shared" si="2"/>
        <v>822</v>
      </c>
      <c r="F19" s="26">
        <f t="shared" si="2"/>
        <v>2356</v>
      </c>
      <c r="G19" s="26">
        <f t="shared" si="2"/>
        <v>0</v>
      </c>
      <c r="H19" s="26">
        <f t="shared" si="2"/>
        <v>13426</v>
      </c>
      <c r="I19" s="26">
        <f t="shared" si="2"/>
        <v>1318</v>
      </c>
      <c r="J19" s="26">
        <f t="shared" si="2"/>
        <v>7015</v>
      </c>
      <c r="K19" s="26">
        <f t="shared" si="2"/>
        <v>1722</v>
      </c>
      <c r="L19" s="26">
        <f t="shared" si="2"/>
        <v>897</v>
      </c>
      <c r="M19" s="26">
        <f t="shared" si="2"/>
        <v>1920</v>
      </c>
      <c r="N19" s="26">
        <f t="shared" si="2"/>
        <v>1</v>
      </c>
      <c r="O19" s="26">
        <f t="shared" si="2"/>
        <v>12873</v>
      </c>
    </row>
    <row r="20" spans="1:15" s="8" customFormat="1" ht="13.5" customHeight="1" x14ac:dyDescent="0.15">
      <c r="A20" s="18" t="s">
        <v>21</v>
      </c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9"/>
      <c r="N20" s="19"/>
      <c r="O20" s="19"/>
    </row>
    <row r="21" spans="1:15" s="8" customFormat="1" ht="13.5" customHeight="1" x14ac:dyDescent="0.15">
      <c r="A21" s="20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8" customFormat="1" ht="13.5" customHeight="1" x14ac:dyDescent="0.15">
      <c r="A22" s="21"/>
    </row>
    <row r="23" spans="1:15" s="27" customFormat="1" ht="13.5" customHeight="1" x14ac:dyDescent="0.2"/>
    <row r="24" spans="1:15" s="27" customFormat="1" ht="13.5" customHeight="1" x14ac:dyDescent="0.2"/>
    <row r="25" spans="1:15" s="27" customFormat="1" ht="13.5" customHeight="1" x14ac:dyDescent="0.2"/>
    <row r="26" spans="1:15" s="27" customFormat="1" ht="13.5" customHeight="1" x14ac:dyDescent="0.2"/>
    <row r="27" spans="1:15" s="27" customFormat="1" ht="13.5" customHeight="1" x14ac:dyDescent="0.2"/>
    <row r="28" spans="1:15" s="27" customFormat="1" ht="13.5" customHeight="1" x14ac:dyDescent="0.2"/>
    <row r="29" spans="1:15" s="27" customFormat="1" ht="13.5" customHeight="1" x14ac:dyDescent="0.2"/>
    <row r="30" spans="1:15" s="27" customFormat="1" ht="13.5" customHeight="1" x14ac:dyDescent="0.2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2024-01-08T15:33:16Z</cp:lastPrinted>
  <dcterms:created xsi:type="dcterms:W3CDTF">2001-06-01T15:35:51Z</dcterms:created>
  <dcterms:modified xsi:type="dcterms:W3CDTF">2024-05-17T14:43:54Z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