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5"/>
  <c r="J18"/>
  <c r="B18"/>
  <c r="C18"/>
  <c r="H8"/>
  <c r="H9"/>
  <c r="H10"/>
  <c r="H11"/>
  <c r="H12"/>
  <c r="H13"/>
  <c r="H14"/>
  <c r="H15"/>
  <c r="H16"/>
  <c r="H17"/>
  <c r="H7"/>
  <c r="O8"/>
  <c r="O9"/>
  <c r="O10"/>
  <c r="O11"/>
  <c r="O12"/>
  <c r="O13"/>
  <c r="O14"/>
  <c r="O15"/>
  <c r="O16"/>
  <c r="O17"/>
  <c r="O7"/>
  <c r="N18"/>
  <c r="M18"/>
  <c r="L18"/>
  <c r="K18"/>
  <c r="D18"/>
  <c r="E18"/>
  <c r="F18"/>
  <c r="G18"/>
  <c r="H18" l="1"/>
  <c r="O18"/>
</calcChain>
</file>

<file path=xl/sharedStrings.xml><?xml version="1.0" encoding="utf-8"?>
<sst xmlns="http://schemas.openxmlformats.org/spreadsheetml/2006/main" count="33" uniqueCount="27">
  <si>
    <t>TOTAL</t>
  </si>
  <si>
    <t>SALIDAS*</t>
  </si>
  <si>
    <t>ENTRADA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</si>
  <si>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</si>
  <si>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</si>
  <si>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</si>
  <si>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</si>
  <si>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</si>
  <si>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</si>
  <si>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</si>
  <si>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CIVIL Y COMERCIAL</t>
  </si>
  <si>
    <t>CONT. ADM. Y TRIBUTARIO</t>
  </si>
  <si>
    <t>LABORAL</t>
  </si>
  <si>
    <t>PENAL</t>
  </si>
  <si>
    <t>TOTAL ENTRADA</t>
  </si>
  <si>
    <t>SAN CRISTÓBAL</t>
  </si>
  <si>
    <t>SAN PEDRO DE MACORÍS</t>
  </si>
  <si>
    <t>OTRAS</t>
  </si>
  <si>
    <t>TOTAL SALIDAS</t>
  </si>
  <si>
    <t>INMOBI-LIARIA</t>
  </si>
  <si>
    <t>SAN FRANCISCO DE MACORÍS</t>
  </si>
  <si>
    <t>SAN JUAN DE LA MAGUANA</t>
  </si>
  <si>
    <t>DEPARTAMENTO JUDICIAL</t>
  </si>
  <si>
    <t>CORTES DE APELACIÓN Y EQUIVALENTES</t>
  </si>
  <si>
    <t>ENTRADA Y SALIDA DE SOLICITUDES DE SERVICIO JUDICIAL POR MATERIA</t>
  </si>
  <si>
    <t>DISTRIBUCIÓN SEGÚN DEPARTAMENTO JUDICIAL</t>
  </si>
  <si>
    <t>ENERO-2022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</si>
</sst>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7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</cellStyleXfs>
  <cellXfs count="10">
    <xf numFmtId="0" fontId="0" fillId="0" borderId="0" xfId="0"/>
    <xf numFmtId="0" fontId="1" fillId="0" borderId="0" xfId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" fillId="0" borderId="0" xfId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</cellXfs>
  <cellStyles count="7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66"/>
  <sheetViews>
    <sheetView tabSelected="1" workbookViewId="0">
      <selection activeCell="K23" sqref="K23"/>
    </sheetView>
  </sheetViews>
  <sheetFormatPr baseColWidth="10" defaultColWidth="12.140625" defaultRowHeight="15.75" customHeight="1"/>
  <cols>
    <col min="1" max="16384" width="12.140625" style="3"/>
  </cols>
  <sheetData>
    <row r="1" spans="1:199" ht="15.75" customHeight="1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</row>
    <row r="2" spans="1:199" ht="15.75" customHeight="1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</row>
    <row r="3" spans="1:199" ht="15.75" customHeight="1">
      <c r="A3" s="1" t="s">
        <v>26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</row>
    <row r="4" spans="1:199" ht="15.75" customHeight="1">
      <c r="A4" s="1" t="s">
        <v>25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</row>
    <row r="5" spans="1:199" ht="15.75" customHeight="1">
      <c r="A5" s="4" t="s">
        <v>22</v>
      </c>
      <c r="B5" s="4" t="s">
        <v>2</v>
      </c>
      <c r="C5" s="4"/>
      <c r="D5" s="4"/>
      <c r="E5" s="4"/>
      <c r="F5" s="4"/>
      <c r="G5" s="4"/>
      <c r="H5" s="4" t="s">
        <v>14</v>
      </c>
      <c r="I5" s="4" t="s">
        <v>1</v>
      </c>
      <c r="J5" s="4"/>
      <c r="K5" s="4"/>
      <c r="L5" s="4"/>
      <c r="M5" s="4"/>
      <c r="N5" s="4"/>
      <c r="O5" s="4" t="s">
        <v>18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</row>
    <row r="6" spans="1:199" ht="15.75" customHeight="1">
      <c r="A6" s="4"/>
      <c r="B6" s="1" t="s">
        <v>13</v>
      </c>
      <c r="C6" s="1" t="s">
        <v>10</v>
      </c>
      <c r="D6" s="1" t="s">
        <v>11</v>
      </c>
      <c r="E6" s="1" t="s">
        <v>19</v>
      </c>
      <c r="F6" s="1" t="s">
        <v>12</v>
      </c>
      <c r="G6" s="1" t="s">
        <v>17</v>
      </c>
      <c r="H6" s="4"/>
      <c r="I6" s="1" t="s">
        <v>13</v>
      </c>
      <c r="J6" s="1" t="s">
        <v>10</v>
      </c>
      <c r="K6" s="1" t="s">
        <v>11</v>
      </c>
      <c r="L6" s="1" t="s">
        <v>19</v>
      </c>
      <c r="M6" s="1" t="s">
        <v>12</v>
      </c>
      <c r="N6" s="1" t="s">
        <v>17</v>
      </c>
      <c r="O6" s="4"/>
    </row>
    <row r="7" spans="1:199" s="5" customFormat="1" ht="15.75" customHeight="1">
      <c r="A7" s="1" t="s">
        <v>8</v>
      </c>
      <c r="B7" s="1">
        <v>27</v>
      </c>
      <c r="C7" s="1">
        <v>142</v>
      </c>
      <c r="D7" s="1"/>
      <c r="E7" s="1"/>
      <c r="F7" s="1">
        <v>2</v>
      </c>
      <c r="G7" s="1"/>
      <c r="H7" s="1">
        <f t="shared" ref="H7:H17" si="0">SUM(B7:G7)</f>
        <v>171</v>
      </c>
      <c r="I7" s="1">
        <v>30</v>
      </c>
      <c r="J7" s="1">
        <v>132</v>
      </c>
      <c r="K7" s="1"/>
      <c r="L7" s="1"/>
      <c r="M7" s="1">
        <v>1</v>
      </c>
      <c r="N7" s="1"/>
      <c r="O7" s="1">
        <f t="shared" ref="O7:O17" si="1">SUM(I7:N7)</f>
        <v>163</v>
      </c>
    </row>
    <row r="8" spans="1:199" s="5" customFormat="1" ht="15.75" customHeight="1">
      <c r="A8" s="1" t="s">
        <v>3</v>
      </c>
      <c r="B8" s="1">
        <v>213</v>
      </c>
      <c r="C8" s="1">
        <v>1681</v>
      </c>
      <c r="D8" s="1">
        <v>1347</v>
      </c>
      <c r="E8" s="1"/>
      <c r="F8" s="1">
        <v>762</v>
      </c>
      <c r="G8" s="1">
        <v>5</v>
      </c>
      <c r="H8" s="1">
        <f t="shared" si="0"/>
        <v>4008</v>
      </c>
      <c r="I8" s="1">
        <v>233</v>
      </c>
      <c r="J8" s="1">
        <v>1479</v>
      </c>
      <c r="K8" s="1">
        <v>1604</v>
      </c>
      <c r="L8" s="1">
        <v>7</v>
      </c>
      <c r="M8" s="1">
        <v>648</v>
      </c>
      <c r="N8" s="1">
        <v>4</v>
      </c>
      <c r="O8" s="1">
        <f t="shared" si="1"/>
        <v>3975</v>
      </c>
    </row>
    <row r="9" spans="1:199" s="5" customFormat="1" ht="15.75" customHeight="1">
      <c r="A9" s="1" t="s">
        <v>6</v>
      </c>
      <c r="B9" s="1">
        <v>122</v>
      </c>
      <c r="C9" s="1">
        <v>476</v>
      </c>
      <c r="D9" s="1"/>
      <c r="E9" s="1"/>
      <c r="F9" s="1">
        <v>105</v>
      </c>
      <c r="G9" s="1"/>
      <c r="H9" s="1">
        <f t="shared" si="0"/>
        <v>703</v>
      </c>
      <c r="I9" s="1">
        <v>123</v>
      </c>
      <c r="J9" s="1">
        <v>424</v>
      </c>
      <c r="K9" s="1"/>
      <c r="L9" s="1"/>
      <c r="M9" s="1">
        <v>94</v>
      </c>
      <c r="N9" s="1"/>
      <c r="O9" s="1">
        <f t="shared" si="1"/>
        <v>641</v>
      </c>
    </row>
    <row r="10" spans="1:199" s="5" customFormat="1" ht="15.75" customHeight="1">
      <c r="A10" s="1" t="s">
        <v>9</v>
      </c>
      <c r="B10" s="1">
        <v>14</v>
      </c>
      <c r="C10" s="1">
        <v>67</v>
      </c>
      <c r="D10" s="1"/>
      <c r="E10" s="1">
        <v>2</v>
      </c>
      <c r="F10" s="1">
        <v>4</v>
      </c>
      <c r="G10" s="1"/>
      <c r="H10" s="1">
        <f t="shared" si="0"/>
        <v>87</v>
      </c>
      <c r="I10" s="1">
        <v>9</v>
      </c>
      <c r="J10" s="1">
        <v>38</v>
      </c>
      <c r="K10" s="1"/>
      <c r="L10" s="1">
        <v>2</v>
      </c>
      <c r="M10" s="1">
        <v>6</v>
      </c>
      <c r="N10" s="1"/>
      <c r="O10" s="1">
        <f t="shared" si="1"/>
        <v>55</v>
      </c>
    </row>
    <row r="11" spans="1:199" s="5" customFormat="1" ht="15.75" customHeight="1">
      <c r="A11" s="1" t="s">
        <v>7</v>
      </c>
      <c r="B11" s="1">
        <v>40</v>
      </c>
      <c r="C11" s="1">
        <v>222</v>
      </c>
      <c r="D11" s="1"/>
      <c r="E11" s="1">
        <v>1</v>
      </c>
      <c r="F11" s="1">
        <v>191</v>
      </c>
      <c r="G11" s="1"/>
      <c r="H11" s="1">
        <f t="shared" si="0"/>
        <v>454</v>
      </c>
      <c r="I11" s="1">
        <v>29</v>
      </c>
      <c r="J11" s="1">
        <v>191</v>
      </c>
      <c r="K11" s="1"/>
      <c r="L11" s="1">
        <v>1</v>
      </c>
      <c r="M11" s="1">
        <v>172</v>
      </c>
      <c r="N11" s="1">
        <v>1</v>
      </c>
      <c r="O11" s="1">
        <f t="shared" si="1"/>
        <v>394</v>
      </c>
    </row>
    <row r="12" spans="1:199" s="5" customFormat="1" ht="15.75" customHeight="1">
      <c r="A12" s="1" t="s">
        <v>15</v>
      </c>
      <c r="B12" s="1">
        <v>70</v>
      </c>
      <c r="C12" s="1">
        <v>267</v>
      </c>
      <c r="D12" s="1"/>
      <c r="E12" s="1"/>
      <c r="F12" s="1">
        <v>1</v>
      </c>
      <c r="G12" s="1"/>
      <c r="H12" s="1">
        <f t="shared" si="0"/>
        <v>338</v>
      </c>
      <c r="I12" s="1">
        <v>62</v>
      </c>
      <c r="J12" s="1">
        <v>329</v>
      </c>
      <c r="K12" s="1"/>
      <c r="L12" s="1"/>
      <c r="M12" s="1">
        <v>3</v>
      </c>
      <c r="N12" s="1"/>
      <c r="O12" s="1">
        <f t="shared" si="1"/>
        <v>394</v>
      </c>
    </row>
    <row r="13" spans="1:199" s="5" customFormat="1" ht="15.75" customHeight="1">
      <c r="A13" s="1" t="s">
        <v>20</v>
      </c>
      <c r="B13" s="1">
        <v>46</v>
      </c>
      <c r="C13" s="1">
        <v>272</v>
      </c>
      <c r="D13" s="1"/>
      <c r="E13" s="1">
        <v>76</v>
      </c>
      <c r="F13" s="1">
        <v>71</v>
      </c>
      <c r="G13" s="1"/>
      <c r="H13" s="1">
        <f t="shared" si="0"/>
        <v>465</v>
      </c>
      <c r="I13" s="1">
        <v>48</v>
      </c>
      <c r="J13" s="1">
        <v>253</v>
      </c>
      <c r="K13" s="1"/>
      <c r="L13" s="1">
        <v>71</v>
      </c>
      <c r="M13" s="1">
        <v>71</v>
      </c>
      <c r="N13" s="1"/>
      <c r="O13" s="1">
        <f t="shared" si="1"/>
        <v>443</v>
      </c>
    </row>
    <row r="14" spans="1:199" s="5" customFormat="1" ht="15.75" customHeight="1">
      <c r="A14" s="1" t="s">
        <v>21</v>
      </c>
      <c r="B14" s="1">
        <v>4</v>
      </c>
      <c r="C14" s="1">
        <v>131</v>
      </c>
      <c r="D14" s="1"/>
      <c r="E14" s="1"/>
      <c r="F14" s="1"/>
      <c r="G14" s="1"/>
      <c r="H14" s="1">
        <f t="shared" si="0"/>
        <v>135</v>
      </c>
      <c r="I14" s="1">
        <v>4</v>
      </c>
      <c r="J14" s="1">
        <v>132</v>
      </c>
      <c r="K14" s="1"/>
      <c r="L14" s="1"/>
      <c r="M14" s="1"/>
      <c r="N14" s="1"/>
      <c r="O14" s="1">
        <f t="shared" si="1"/>
        <v>136</v>
      </c>
    </row>
    <row r="15" spans="1:199" s="5" customFormat="1" ht="15.75" customHeight="1">
      <c r="A15" s="1" t="s">
        <v>16</v>
      </c>
      <c r="B15" s="1">
        <v>66</v>
      </c>
      <c r="C15" s="1">
        <v>428</v>
      </c>
      <c r="D15" s="1"/>
      <c r="E15" s="1">
        <v>166</v>
      </c>
      <c r="F15" s="1">
        <v>225</v>
      </c>
      <c r="G15" s="1"/>
      <c r="H15" s="1">
        <f t="shared" si="0"/>
        <v>885</v>
      </c>
      <c r="I15" s="1">
        <v>65</v>
      </c>
      <c r="J15" s="1">
        <v>393</v>
      </c>
      <c r="K15" s="1"/>
      <c r="L15" s="1">
        <v>146</v>
      </c>
      <c r="M15" s="1">
        <v>183</v>
      </c>
      <c r="N15" s="1"/>
      <c r="O15" s="1">
        <f t="shared" si="1"/>
        <v>787</v>
      </c>
    </row>
    <row r="16" spans="1:199" s="5" customFormat="1" ht="15.75" customHeight="1">
      <c r="A16" s="1" t="s">
        <v>5</v>
      </c>
      <c r="B16" s="1">
        <v>82</v>
      </c>
      <c r="C16" s="1">
        <v>765</v>
      </c>
      <c r="D16" s="1"/>
      <c r="E16" s="1">
        <v>4</v>
      </c>
      <c r="F16" s="1">
        <v>243</v>
      </c>
      <c r="G16" s="1"/>
      <c r="H16" s="1">
        <f t="shared" si="0"/>
        <v>1094</v>
      </c>
      <c r="I16" s="1">
        <v>106</v>
      </c>
      <c r="J16" s="1">
        <v>571</v>
      </c>
      <c r="K16" s="1"/>
      <c r="L16" s="1">
        <v>15</v>
      </c>
      <c r="M16" s="1">
        <v>204</v>
      </c>
      <c r="N16" s="1"/>
      <c r="O16" s="1">
        <f t="shared" si="1"/>
        <v>896</v>
      </c>
    </row>
    <row r="17" spans="1:15" s="5" customFormat="1" ht="15.75" customHeight="1">
      <c r="A17" s="1" t="s">
        <v>4</v>
      </c>
      <c r="B17" s="1">
        <v>207</v>
      </c>
      <c r="C17" s="1">
        <v>529</v>
      </c>
      <c r="D17" s="1"/>
      <c r="E17" s="1"/>
      <c r="F17" s="1">
        <v>345</v>
      </c>
      <c r="G17" s="1"/>
      <c r="H17" s="1">
        <f t="shared" si="0"/>
        <v>1081</v>
      </c>
      <c r="I17" s="1">
        <v>204</v>
      </c>
      <c r="J17" s="1">
        <v>498</v>
      </c>
      <c r="K17" s="1"/>
      <c r="L17" s="1"/>
      <c r="M17" s="1">
        <v>362</v>
      </c>
      <c r="N17" s="1"/>
      <c r="O17" s="1">
        <f t="shared" si="1"/>
        <v>1064</v>
      </c>
    </row>
    <row r="18" spans="1:15" s="6" customFormat="1" ht="15.75" customHeight="1">
      <c r="A18" s="1" t="s">
        <v>0</v>
      </c>
      <c r="B18" s="1">
        <f t="shared" ref="B18:O18" si="2">SUM(B7:B17)</f>
        <v>891</v>
      </c>
      <c r="C18" s="1">
        <f t="shared" si="2"/>
        <v>4980</v>
      </c>
      <c r="D18" s="1">
        <f t="shared" si="2"/>
        <v>1347</v>
      </c>
      <c r="E18" s="1">
        <f t="shared" si="2"/>
        <v>249</v>
      </c>
      <c r="F18" s="1">
        <f t="shared" si="2"/>
        <v>1949</v>
      </c>
      <c r="G18" s="1">
        <f t="shared" si="2"/>
        <v>5</v>
      </c>
      <c r="H18" s="1">
        <f t="shared" si="2"/>
        <v>9421</v>
      </c>
      <c r="I18" s="1">
        <f t="shared" si="2"/>
        <v>913</v>
      </c>
      <c r="J18" s="1">
        <f t="shared" si="2"/>
        <v>4440</v>
      </c>
      <c r="K18" s="1">
        <f t="shared" si="2"/>
        <v>1604</v>
      </c>
      <c r="L18" s="1">
        <f t="shared" si="2"/>
        <v>242</v>
      </c>
      <c r="M18" s="1">
        <f t="shared" si="2"/>
        <v>1744</v>
      </c>
      <c r="N18" s="1">
        <f t="shared" si="2"/>
        <v>5</v>
      </c>
      <c r="O18" s="1">
        <f t="shared" si="2"/>
        <v>8948</v>
      </c>
    </row>
    <row r="19" spans="1:15" s="7" customFormat="1" ht="15.75" customHeight="1">
      <c r="A19" s="8"/>
    </row>
    <row r="20" spans="1:15" s="9" customFormat="1" ht="15.75" customHeight="1"/>
    <row r="21" spans="1:15" s="9" customFormat="1" ht="15.75" customHeight="1"/>
    <row r="22" spans="1:15" s="9" customFormat="1" ht="15.75" customHeight="1"/>
    <row r="23" spans="1:15" s="9" customFormat="1" ht="15.75" customHeight="1"/>
    <row r="24" spans="1:15" s="9" customFormat="1" ht="15.75" customHeight="1"/>
    <row r="25" spans="1:15" s="9" customFormat="1" ht="15.75" customHeight="1"/>
    <row r="26" spans="1:15" s="9" customFormat="1" ht="15.75" customHeight="1"/>
    <row r="27" spans="1:15" s="9" customFormat="1" ht="15.75" customHeight="1"/>
    <row r="28" spans="1:15" s="9" customFormat="1" ht="15.75" customHeight="1"/>
    <row r="29" spans="1:15" s="9" customFormat="1" ht="15.75" customHeight="1"/>
    <row r="30" spans="1:15" s="9" customFormat="1" ht="15.75" customHeight="1"/>
    <row r="31" spans="1:15" s="9" customFormat="1" ht="15.75" customHeight="1"/>
    <row r="32" spans="1:15" s="9" customFormat="1" ht="15.75" customHeight="1"/>
    <row r="33" s="9" customFormat="1" ht="15.75" customHeight="1"/>
    <row r="34" s="9" customFormat="1" ht="15.75" customHeight="1"/>
    <row r="35" s="9" customFormat="1" ht="15.75" customHeight="1"/>
    <row r="36" s="9" customFormat="1" ht="15.75" customHeight="1"/>
    <row r="37" s="9" customFormat="1" ht="15.75" customHeight="1"/>
    <row r="38" s="9" customFormat="1" ht="15.75" customHeight="1"/>
    <row r="39" s="9" customFormat="1" ht="15.75" customHeight="1"/>
    <row r="40" s="9" customFormat="1" ht="15.75" customHeight="1"/>
    <row r="41" s="9" customFormat="1" ht="15.75" customHeight="1"/>
    <row r="42" s="9" customFormat="1" ht="15.75" customHeight="1"/>
    <row r="43" s="9" customFormat="1" ht="15.75" customHeight="1"/>
    <row r="44" s="9" customFormat="1" ht="15.75" customHeight="1"/>
    <row r="45" s="9" customFormat="1" ht="15.75" customHeight="1"/>
    <row r="46" s="9" customFormat="1" ht="15.75" customHeight="1"/>
    <row r="47" s="9" customFormat="1" ht="15.75" customHeight="1"/>
    <row r="48" s="9" customFormat="1" ht="15.75" customHeight="1"/>
    <row r="49" s="9" customFormat="1" ht="15.75" customHeight="1"/>
    <row r="50" s="9" customFormat="1" ht="15.75" customHeight="1"/>
    <row r="51" s="9" customFormat="1" ht="15.75" customHeight="1"/>
    <row r="52" s="9" customFormat="1" ht="15.75" customHeight="1"/>
    <row r="53" s="9" customFormat="1" ht="15.75" customHeight="1"/>
    <row r="54" s="9" customFormat="1" ht="15.75" customHeight="1"/>
    <row r="55" s="9" customFormat="1" ht="15.75" customHeight="1"/>
    <row r="56" s="9" customFormat="1" ht="15.75" customHeight="1"/>
    <row r="57" s="9" customFormat="1" ht="15.75" customHeight="1"/>
    <row r="58" s="9" customFormat="1" ht="15.75" customHeight="1"/>
    <row r="59" s="9" customFormat="1" ht="15.75" customHeight="1"/>
    <row r="60" s="9" customFormat="1" ht="15.75" customHeight="1"/>
    <row r="61" s="9" customFormat="1" ht="15.75" customHeight="1"/>
    <row r="62" s="9" customFormat="1" ht="15.75" customHeight="1"/>
    <row r="63" s="9" customFormat="1" ht="15.75" customHeight="1"/>
    <row r="64" s="9" customFormat="1" ht="15.75" customHeight="1"/>
    <row r="65" s="9" customFormat="1" ht="15.75" customHeight="1"/>
    <row r="66" s="9" customFormat="1" ht="15.75" customHeight="1"/>
  </sheetData>
  <mergeCells count="5">
    <mergeCell ref="O5:O6"/>
    <mergeCell ref="B5:G5"/>
    <mergeCell ref="H5:H6"/>
    <mergeCell ref="A5:A6"/>
    <mergeCell ref="I5:N5"/>
  </mergeCells>
  <printOptions horizontalCentered="1"/>
  <pageMargins left="0.47244094488188981" right="0.51181102362204722" top="0.39370078740157483" bottom="0.39370078740157483" header="0" footer="0.39370078740157483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2022-02-28T15:32:09Z</cp:lastPrinted>
  <dcterms:created xsi:type="dcterms:W3CDTF">2001-06-01T15:35:51Z</dcterms:created>
  <dcterms:modified xsi:type="dcterms:W3CDTF">2022-05-04T12:13:54Z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