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5"/>
  <c r="K43"/>
  <c r="L43"/>
  <c r="M43"/>
  <c r="I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D43"/>
  <c r="E43"/>
  <c r="F43"/>
  <c r="G43"/>
  <c r="H43" l="1"/>
  <c r="O43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<sst xmlns="http://schemas.openxmlformats.org/spreadsheetml/2006/main" count="59" uniqueCount="53">
  <si>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</si>
  <si>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</si>
  <si>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</si>
  <si>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</si>
  <si>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</si>
  <si>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</si>
  <si>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</si>
  <si>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</si>
  <si>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</si>
  <si>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</si>
  <si>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</si>
  <si>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</si>
  <si>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</si>
  <si>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</si>
  <si>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</si>
  <si>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</si>
  <si>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</si>
  <si>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</si>
  <si>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</si>
  <si>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</si>
  <si>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</si>
  <si>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</si>
  <si>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</si>
  <si>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</si>
  <si>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</si>
  <si>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</si>
  <si>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</si>
  <si>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</si>
  <si>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</si>
  <si>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</si>
  <si>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</si>
  <si>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</si>
  <si>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</si>
  <si>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</si>
  <si>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</si>
  <si>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</si>
  <si>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</si>
  <si>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</si>
  <si>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</si>
  <si>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</si>
  <si>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</si>
  <si>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</si>
  <si>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</si>
  <si>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</si>
  <si>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</si>
  <si>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</si>
  <si>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</si>
  <si>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</si>
  <si>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</si>
  <si>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</si>
  <si>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</si>
  <si>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</si>
  <si>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FEBRERO 2024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</si>
</sst>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7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workbookViewId="0">
      <pane ySplit="7" topLeftCell="A8" activePane="bottomLeft" state="frozen"/>
      <selection pane="bottomLeft" sqref="A1:XFD1048576"/>
    </sheetView>
  </sheetViews>
  <sheetFormatPr baseColWidth="10" defaultColWidth="11.42578125" defaultRowHeight="13.5" customHeight="1"/>
  <cols>
    <col min="1" max="1" width="21.5703125" style="1" customWidth="1"/>
    <col min="2" max="2" width="12.140625" style="1" customWidth="1"/>
    <col min="3" max="3" width="11.7109375" style="1" customWidth="1"/>
    <col min="4" max="4" width="12.85546875" style="1" customWidth="1"/>
    <col min="5" max="6" width="11.28515625" style="1" customWidth="1"/>
    <col min="7" max="7" width="9.5703125" style="1" customWidth="1"/>
    <col min="8" max="11" width="12.85546875" style="1" customWidth="1"/>
    <col min="12" max="13" width="11.85546875" style="1" customWidth="1"/>
    <col min="14" max="14" width="9.5703125" style="1" hidden="1" customWidth="1"/>
    <col min="15" max="15" width="12.85546875" style="1" customWidth="1"/>
    <col min="16" max="16384" width="11.42578125" style="1"/>
  </cols>
  <sheetData>
    <row r="1" spans="1:15" ht="13.5" customHeight="1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3.5" customHeight="1">
      <c r="A2" s="19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3.5" customHeight="1">
      <c r="A3" s="2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customHeight="1">
      <c r="A5" s="1" t="s">
        <v>51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3.5" customHeight="1">
      <c r="A6" s="5" t="s">
        <v>33</v>
      </c>
      <c r="B6" s="5" t="s">
        <v>2</v>
      </c>
      <c r="C6" s="5"/>
      <c r="D6" s="5"/>
      <c r="E6" s="5"/>
      <c r="F6" s="5"/>
      <c r="G6" s="5"/>
      <c r="H6" s="5" t="s">
        <v>38</v>
      </c>
      <c r="I6" s="5" t="s">
        <v>1</v>
      </c>
      <c r="J6" s="5"/>
      <c r="K6" s="5"/>
      <c r="L6" s="5"/>
      <c r="M6" s="5"/>
      <c r="N6" s="5"/>
      <c r="O6" s="5" t="s">
        <v>46</v>
      </c>
    </row>
    <row r="7" spans="1:15" ht="13.5" customHeight="1">
      <c r="A7" s="5"/>
      <c r="B7" s="6" t="s">
        <v>37</v>
      </c>
      <c r="C7" s="6" t="s">
        <v>34</v>
      </c>
      <c r="D7" s="6" t="s">
        <v>35</v>
      </c>
      <c r="E7" s="6" t="s">
        <v>47</v>
      </c>
      <c r="F7" s="6" t="s">
        <v>36</v>
      </c>
      <c r="G7" s="6" t="s">
        <v>45</v>
      </c>
      <c r="H7" s="5"/>
      <c r="I7" s="6" t="s">
        <v>37</v>
      </c>
      <c r="J7" s="6" t="s">
        <v>34</v>
      </c>
      <c r="K7" s="6" t="s">
        <v>35</v>
      </c>
      <c r="L7" s="6" t="s">
        <v>47</v>
      </c>
      <c r="M7" s="6" t="s">
        <v>36</v>
      </c>
      <c r="N7" s="6" t="s">
        <v>45</v>
      </c>
      <c r="O7" s="5"/>
    </row>
    <row r="8" spans="1:15" s="10" customFormat="1" ht="13.5" customHeight="1">
      <c r="A8" s="7" t="s">
        <v>13</v>
      </c>
      <c r="B8" s="8">
        <v>415</v>
      </c>
      <c r="C8" s="8">
        <v>354</v>
      </c>
      <c r="D8" s="8"/>
      <c r="E8" s="8">
        <v>129</v>
      </c>
      <c r="F8" s="8">
        <v>20</v>
      </c>
      <c r="G8" s="9"/>
      <c r="H8" s="8">
        <f t="shared" ref="H8:H42" si="0">SUM(B8:G8)</f>
        <v>918</v>
      </c>
      <c r="I8" s="8">
        <v>529</v>
      </c>
      <c r="J8" s="8">
        <v>263</v>
      </c>
      <c r="K8" s="8"/>
      <c r="L8" s="8">
        <v>102</v>
      </c>
      <c r="M8" s="8">
        <v>13</v>
      </c>
      <c r="N8" s="8"/>
      <c r="O8" s="8">
        <f t="shared" ref="O8:O42" si="1">SUM(I8:N8)</f>
        <v>907</v>
      </c>
    </row>
    <row r="9" spans="1:15" s="10" customFormat="1" ht="13.5" customHeight="1">
      <c r="A9" s="7" t="s">
        <v>29</v>
      </c>
      <c r="B9" s="8">
        <v>151</v>
      </c>
      <c r="C9" s="8">
        <v>180</v>
      </c>
      <c r="D9" s="8"/>
      <c r="E9" s="8"/>
      <c r="F9" s="8">
        <v>9</v>
      </c>
      <c r="G9" s="9"/>
      <c r="H9" s="8">
        <f t="shared" si="0"/>
        <v>340</v>
      </c>
      <c r="I9" s="8">
        <v>481</v>
      </c>
      <c r="J9" s="8">
        <v>196</v>
      </c>
      <c r="K9" s="8"/>
      <c r="L9" s="8"/>
      <c r="M9" s="8">
        <v>8</v>
      </c>
      <c r="N9" s="8"/>
      <c r="O9" s="8">
        <f t="shared" si="1"/>
        <v>685</v>
      </c>
    </row>
    <row r="10" spans="1:15" s="10" customFormat="1" ht="13.5" customHeight="1">
      <c r="A10" s="7" t="s">
        <v>11</v>
      </c>
      <c r="B10" s="8">
        <v>792</v>
      </c>
      <c r="C10" s="8">
        <v>507</v>
      </c>
      <c r="D10" s="8"/>
      <c r="E10" s="8">
        <v>200</v>
      </c>
      <c r="F10" s="8">
        <v>46</v>
      </c>
      <c r="G10" s="9"/>
      <c r="H10" s="8">
        <f t="shared" si="0"/>
        <v>1545</v>
      </c>
      <c r="I10" s="8">
        <v>762</v>
      </c>
      <c r="J10" s="8">
        <v>348</v>
      </c>
      <c r="K10" s="8"/>
      <c r="L10" s="8">
        <v>137</v>
      </c>
      <c r="M10" s="8">
        <v>28</v>
      </c>
      <c r="N10" s="8"/>
      <c r="O10" s="8">
        <f t="shared" si="1"/>
        <v>1275</v>
      </c>
    </row>
    <row r="11" spans="1:15" s="10" customFormat="1" ht="13.5" customHeight="1">
      <c r="A11" s="7" t="s">
        <v>25</v>
      </c>
      <c r="B11" s="8">
        <v>176</v>
      </c>
      <c r="C11" s="8">
        <v>112</v>
      </c>
      <c r="D11" s="8"/>
      <c r="E11" s="8"/>
      <c r="F11" s="8">
        <v>30</v>
      </c>
      <c r="G11" s="9"/>
      <c r="H11" s="8">
        <f t="shared" si="0"/>
        <v>318</v>
      </c>
      <c r="I11" s="8">
        <v>169</v>
      </c>
      <c r="J11" s="8">
        <v>114</v>
      </c>
      <c r="K11" s="8"/>
      <c r="L11" s="8"/>
      <c r="M11" s="8">
        <v>26</v>
      </c>
      <c r="N11" s="8"/>
      <c r="O11" s="8">
        <f t="shared" si="1"/>
        <v>309</v>
      </c>
    </row>
    <row r="12" spans="1:15" s="10" customFormat="1" ht="13.5" customHeight="1">
      <c r="A12" s="7" t="s">
        <v>39</v>
      </c>
      <c r="B12" s="8">
        <v>171</v>
      </c>
      <c r="C12" s="8">
        <v>105</v>
      </c>
      <c r="D12" s="8"/>
      <c r="E12" s="8"/>
      <c r="F12" s="8"/>
      <c r="G12" s="9"/>
      <c r="H12" s="8">
        <f t="shared" si="0"/>
        <v>276</v>
      </c>
      <c r="I12" s="8">
        <v>143</v>
      </c>
      <c r="J12" s="8">
        <v>66</v>
      </c>
      <c r="K12" s="8"/>
      <c r="L12" s="8"/>
      <c r="M12" s="8"/>
      <c r="N12" s="8"/>
      <c r="O12" s="8">
        <f t="shared" si="1"/>
        <v>209</v>
      </c>
    </row>
    <row r="13" spans="1:15" s="10" customFormat="1" ht="13.5" customHeight="1">
      <c r="A13" s="7" t="s">
        <v>4</v>
      </c>
      <c r="B13" s="8">
        <v>3253</v>
      </c>
      <c r="C13" s="8">
        <v>7611</v>
      </c>
      <c r="D13" s="8"/>
      <c r="E13" s="8"/>
      <c r="F13" s="8">
        <v>1649</v>
      </c>
      <c r="G13" s="9"/>
      <c r="H13" s="8">
        <f t="shared" si="0"/>
        <v>12513</v>
      </c>
      <c r="I13" s="8">
        <v>2516</v>
      </c>
      <c r="J13" s="8">
        <v>5616</v>
      </c>
      <c r="K13" s="8"/>
      <c r="L13" s="8">
        <v>37</v>
      </c>
      <c r="M13" s="8">
        <v>1717</v>
      </c>
      <c r="N13" s="8"/>
      <c r="O13" s="8">
        <f t="shared" si="1"/>
        <v>9886</v>
      </c>
    </row>
    <row r="14" spans="1:15" s="10" customFormat="1" ht="13.5" customHeight="1">
      <c r="A14" s="7" t="s">
        <v>9</v>
      </c>
      <c r="B14" s="8">
        <v>731</v>
      </c>
      <c r="C14" s="8">
        <v>755</v>
      </c>
      <c r="D14" s="8"/>
      <c r="E14" s="8">
        <v>436</v>
      </c>
      <c r="F14" s="8">
        <v>92</v>
      </c>
      <c r="G14" s="9"/>
      <c r="H14" s="8">
        <f t="shared" si="0"/>
        <v>2014</v>
      </c>
      <c r="I14" s="8">
        <v>888</v>
      </c>
      <c r="J14" s="8">
        <v>754</v>
      </c>
      <c r="K14" s="8"/>
      <c r="L14" s="8">
        <v>471</v>
      </c>
      <c r="M14" s="8">
        <v>77</v>
      </c>
      <c r="N14" s="8"/>
      <c r="O14" s="8">
        <f t="shared" si="1"/>
        <v>2190</v>
      </c>
    </row>
    <row r="15" spans="1:15" s="10" customFormat="1" ht="13.5" customHeight="1">
      <c r="A15" s="7" t="s">
        <v>22</v>
      </c>
      <c r="B15" s="8">
        <v>206</v>
      </c>
      <c r="C15" s="8">
        <v>176</v>
      </c>
      <c r="D15" s="8"/>
      <c r="E15" s="8">
        <v>232</v>
      </c>
      <c r="F15" s="8">
        <v>31</v>
      </c>
      <c r="G15" s="9"/>
      <c r="H15" s="8">
        <f t="shared" si="0"/>
        <v>645</v>
      </c>
      <c r="I15" s="8">
        <v>219</v>
      </c>
      <c r="J15" s="8">
        <v>141</v>
      </c>
      <c r="K15" s="8"/>
      <c r="L15" s="8">
        <v>206</v>
      </c>
      <c r="M15" s="8">
        <v>23</v>
      </c>
      <c r="N15" s="8"/>
      <c r="O15" s="8">
        <f t="shared" si="1"/>
        <v>589</v>
      </c>
    </row>
    <row r="16" spans="1:15" s="10" customFormat="1" ht="13.5" customHeight="1">
      <c r="A16" s="7" t="s">
        <v>40</v>
      </c>
      <c r="B16" s="8">
        <v>191</v>
      </c>
      <c r="C16" s="8">
        <v>56</v>
      </c>
      <c r="D16" s="8"/>
      <c r="E16" s="8"/>
      <c r="F16" s="8">
        <v>4</v>
      </c>
      <c r="G16" s="9"/>
      <c r="H16" s="8">
        <f t="shared" si="0"/>
        <v>251</v>
      </c>
      <c r="I16" s="8">
        <v>191</v>
      </c>
      <c r="J16" s="8">
        <v>56</v>
      </c>
      <c r="K16" s="8"/>
      <c r="L16" s="8"/>
      <c r="M16" s="8">
        <v>4</v>
      </c>
      <c r="N16" s="8"/>
      <c r="O16" s="8">
        <f t="shared" si="1"/>
        <v>251</v>
      </c>
    </row>
    <row r="17" spans="1:15" s="10" customFormat="1" ht="13.5" customHeight="1">
      <c r="A17" s="7" t="s">
        <v>12</v>
      </c>
      <c r="B17" s="8">
        <v>614</v>
      </c>
      <c r="C17" s="8">
        <v>467</v>
      </c>
      <c r="D17" s="8"/>
      <c r="E17" s="8">
        <v>180</v>
      </c>
      <c r="F17" s="8">
        <v>64</v>
      </c>
      <c r="G17" s="9"/>
      <c r="H17" s="8">
        <f t="shared" si="0"/>
        <v>1325</v>
      </c>
      <c r="I17" s="8">
        <v>533</v>
      </c>
      <c r="J17" s="8">
        <v>370</v>
      </c>
      <c r="K17" s="8"/>
      <c r="L17" s="8">
        <v>175</v>
      </c>
      <c r="M17" s="8">
        <v>47</v>
      </c>
      <c r="N17" s="8"/>
      <c r="O17" s="8">
        <f t="shared" si="1"/>
        <v>1125</v>
      </c>
    </row>
    <row r="18" spans="1:15" s="10" customFormat="1" ht="13.5" customHeight="1">
      <c r="A18" s="7" t="s">
        <v>26</v>
      </c>
      <c r="B18" s="8">
        <v>399</v>
      </c>
      <c r="C18" s="8">
        <v>188</v>
      </c>
      <c r="D18" s="8"/>
      <c r="E18" s="8"/>
      <c r="F18" s="8">
        <v>36</v>
      </c>
      <c r="G18" s="9"/>
      <c r="H18" s="8">
        <f t="shared" si="0"/>
        <v>623</v>
      </c>
      <c r="I18" s="8">
        <v>389</v>
      </c>
      <c r="J18" s="8">
        <v>158</v>
      </c>
      <c r="K18" s="8"/>
      <c r="L18" s="8"/>
      <c r="M18" s="8">
        <v>26</v>
      </c>
      <c r="N18" s="8"/>
      <c r="O18" s="8">
        <f t="shared" si="1"/>
        <v>573</v>
      </c>
    </row>
    <row r="19" spans="1:15" s="10" customFormat="1" ht="13.5" customHeight="1">
      <c r="A19" s="7" t="s">
        <v>28</v>
      </c>
      <c r="B19" s="8">
        <v>244</v>
      </c>
      <c r="C19" s="8">
        <v>114</v>
      </c>
      <c r="D19" s="8"/>
      <c r="E19" s="8"/>
      <c r="F19" s="8">
        <v>21</v>
      </c>
      <c r="G19" s="9"/>
      <c r="H19" s="8">
        <f t="shared" si="0"/>
        <v>379</v>
      </c>
      <c r="I19" s="8">
        <v>242</v>
      </c>
      <c r="J19" s="8">
        <v>112</v>
      </c>
      <c r="K19" s="8"/>
      <c r="L19" s="8"/>
      <c r="M19" s="8">
        <v>21</v>
      </c>
      <c r="N19" s="8"/>
      <c r="O19" s="8">
        <f t="shared" si="1"/>
        <v>375</v>
      </c>
    </row>
    <row r="20" spans="1:15" s="10" customFormat="1" ht="13.5" customHeight="1">
      <c r="A20" s="7" t="s">
        <v>32</v>
      </c>
      <c r="B20" s="8">
        <v>38</v>
      </c>
      <c r="C20" s="8">
        <v>60</v>
      </c>
      <c r="D20" s="8"/>
      <c r="E20" s="8"/>
      <c r="F20" s="8"/>
      <c r="G20" s="9"/>
      <c r="H20" s="8">
        <f t="shared" si="0"/>
        <v>98</v>
      </c>
      <c r="I20" s="8">
        <v>47</v>
      </c>
      <c r="J20" s="8">
        <v>68</v>
      </c>
      <c r="K20" s="8"/>
      <c r="L20" s="8"/>
      <c r="M20" s="8"/>
      <c r="N20" s="8"/>
      <c r="O20" s="8">
        <f t="shared" si="1"/>
        <v>115</v>
      </c>
    </row>
    <row r="21" spans="1:15" s="10" customFormat="1" ht="13.5" customHeight="1">
      <c r="A21" s="7" t="s">
        <v>10</v>
      </c>
      <c r="B21" s="8">
        <v>1272</v>
      </c>
      <c r="C21" s="8">
        <v>922</v>
      </c>
      <c r="D21" s="8"/>
      <c r="E21" s="8">
        <v>1</v>
      </c>
      <c r="F21" s="8">
        <v>343</v>
      </c>
      <c r="G21" s="9"/>
      <c r="H21" s="8">
        <f t="shared" si="0"/>
        <v>2538</v>
      </c>
      <c r="I21" s="8">
        <v>1479</v>
      </c>
      <c r="J21" s="8">
        <v>960</v>
      </c>
      <c r="K21" s="8"/>
      <c r="L21" s="8"/>
      <c r="M21" s="8">
        <v>239</v>
      </c>
      <c r="N21" s="8"/>
      <c r="O21" s="8">
        <f t="shared" si="1"/>
        <v>2678</v>
      </c>
    </row>
    <row r="22" spans="1:15" s="10" customFormat="1" ht="13.5" customHeight="1">
      <c r="A22" s="7" t="s">
        <v>17</v>
      </c>
      <c r="B22" s="8">
        <v>1062</v>
      </c>
      <c r="C22" s="8">
        <v>507</v>
      </c>
      <c r="D22" s="8"/>
      <c r="E22" s="8"/>
      <c r="F22" s="8">
        <v>99</v>
      </c>
      <c r="G22" s="9"/>
      <c r="H22" s="8">
        <f t="shared" si="0"/>
        <v>1668</v>
      </c>
      <c r="I22" s="8">
        <v>1108</v>
      </c>
      <c r="J22" s="8">
        <v>364</v>
      </c>
      <c r="K22" s="8"/>
      <c r="L22" s="8"/>
      <c r="M22" s="8">
        <v>118</v>
      </c>
      <c r="N22" s="8"/>
      <c r="O22" s="8">
        <f t="shared" si="1"/>
        <v>1590</v>
      </c>
    </row>
    <row r="23" spans="1:15" s="10" customFormat="1" ht="13.5" customHeight="1">
      <c r="A23" s="7" t="s">
        <v>7</v>
      </c>
      <c r="B23" s="8">
        <v>1332</v>
      </c>
      <c r="C23" s="8">
        <v>1339</v>
      </c>
      <c r="D23" s="8"/>
      <c r="E23" s="8">
        <v>860</v>
      </c>
      <c r="F23" s="8">
        <v>226</v>
      </c>
      <c r="G23" s="9"/>
      <c r="H23" s="8">
        <f t="shared" si="0"/>
        <v>3757</v>
      </c>
      <c r="I23" s="8">
        <v>1155</v>
      </c>
      <c r="J23" s="8">
        <v>1077</v>
      </c>
      <c r="K23" s="8"/>
      <c r="L23" s="8">
        <v>924</v>
      </c>
      <c r="M23" s="8">
        <v>294</v>
      </c>
      <c r="N23" s="8"/>
      <c r="O23" s="8">
        <f t="shared" si="1"/>
        <v>3450</v>
      </c>
    </row>
    <row r="24" spans="1:15" s="10" customFormat="1" ht="13.5" customHeight="1">
      <c r="A24" s="7" t="s">
        <v>41</v>
      </c>
      <c r="B24" s="8">
        <v>126</v>
      </c>
      <c r="C24" s="8">
        <v>78</v>
      </c>
      <c r="D24" s="8"/>
      <c r="E24" s="8"/>
      <c r="F24" s="8">
        <v>1</v>
      </c>
      <c r="G24" s="9"/>
      <c r="H24" s="8">
        <f t="shared" si="0"/>
        <v>205</v>
      </c>
      <c r="I24" s="8">
        <v>134</v>
      </c>
      <c r="J24" s="8">
        <v>74</v>
      </c>
      <c r="K24" s="8"/>
      <c r="L24" s="8"/>
      <c r="M24" s="8">
        <v>1</v>
      </c>
      <c r="N24" s="8"/>
      <c r="O24" s="8">
        <f t="shared" si="1"/>
        <v>209</v>
      </c>
    </row>
    <row r="25" spans="1:15" s="10" customFormat="1" ht="13.5" customHeight="1">
      <c r="A25" s="7" t="s">
        <v>20</v>
      </c>
      <c r="B25" s="8">
        <v>472</v>
      </c>
      <c r="C25" s="8">
        <v>310</v>
      </c>
      <c r="D25" s="8"/>
      <c r="E25" s="8">
        <v>378</v>
      </c>
      <c r="F25" s="8">
        <v>4</v>
      </c>
      <c r="G25" s="9"/>
      <c r="H25" s="8">
        <f t="shared" si="0"/>
        <v>1164</v>
      </c>
      <c r="I25" s="8">
        <v>511</v>
      </c>
      <c r="J25" s="8">
        <v>239</v>
      </c>
      <c r="K25" s="8"/>
      <c r="L25" s="8">
        <v>342</v>
      </c>
      <c r="M25" s="8">
        <v>1</v>
      </c>
      <c r="N25" s="8"/>
      <c r="O25" s="8">
        <f t="shared" si="1"/>
        <v>1093</v>
      </c>
    </row>
    <row r="26" spans="1:15" s="10" customFormat="1" ht="13.5" customHeight="1">
      <c r="A26" s="7" t="s">
        <v>14</v>
      </c>
      <c r="B26" s="8">
        <v>740</v>
      </c>
      <c r="C26" s="8">
        <v>454</v>
      </c>
      <c r="D26" s="8"/>
      <c r="E26" s="8">
        <v>259</v>
      </c>
      <c r="F26" s="8">
        <v>32</v>
      </c>
      <c r="G26" s="9"/>
      <c r="H26" s="8">
        <f t="shared" si="0"/>
        <v>1485</v>
      </c>
      <c r="I26" s="8">
        <v>665</v>
      </c>
      <c r="J26" s="8">
        <v>357</v>
      </c>
      <c r="K26" s="8"/>
      <c r="L26" s="8">
        <v>246</v>
      </c>
      <c r="M26" s="8">
        <v>24</v>
      </c>
      <c r="N26" s="8"/>
      <c r="O26" s="8">
        <f t="shared" si="1"/>
        <v>1292</v>
      </c>
    </row>
    <row r="27" spans="1:15" s="10" customFormat="1" ht="13.5" customHeight="1">
      <c r="A27" s="7" t="s">
        <v>18</v>
      </c>
      <c r="B27" s="8">
        <v>479</v>
      </c>
      <c r="C27" s="8">
        <v>254</v>
      </c>
      <c r="D27" s="8"/>
      <c r="E27" s="8">
        <v>437</v>
      </c>
      <c r="F27" s="8">
        <v>20</v>
      </c>
      <c r="G27" s="9"/>
      <c r="H27" s="8">
        <f t="shared" si="0"/>
        <v>1190</v>
      </c>
      <c r="I27" s="8">
        <v>738</v>
      </c>
      <c r="J27" s="8">
        <v>199</v>
      </c>
      <c r="K27" s="8"/>
      <c r="L27" s="8">
        <v>482</v>
      </c>
      <c r="M27" s="8">
        <v>24</v>
      </c>
      <c r="N27" s="8"/>
      <c r="O27" s="8">
        <f t="shared" si="1"/>
        <v>1443</v>
      </c>
    </row>
    <row r="28" spans="1:15" s="10" customFormat="1" ht="13.5" customHeight="1">
      <c r="A28" s="7" t="s">
        <v>21</v>
      </c>
      <c r="B28" s="8">
        <v>538</v>
      </c>
      <c r="C28" s="8">
        <v>271</v>
      </c>
      <c r="D28" s="8"/>
      <c r="E28" s="8">
        <v>125</v>
      </c>
      <c r="F28" s="8">
        <v>20</v>
      </c>
      <c r="G28" s="9">
        <v>1</v>
      </c>
      <c r="H28" s="8">
        <f t="shared" si="0"/>
        <v>955</v>
      </c>
      <c r="I28" s="8">
        <v>398</v>
      </c>
      <c r="J28" s="8">
        <v>228</v>
      </c>
      <c r="K28" s="8"/>
      <c r="L28" s="8">
        <v>124</v>
      </c>
      <c r="M28" s="8">
        <v>12</v>
      </c>
      <c r="N28" s="8"/>
      <c r="O28" s="8">
        <f t="shared" si="1"/>
        <v>762</v>
      </c>
    </row>
    <row r="29" spans="1:15" s="10" customFormat="1" ht="13.5" customHeight="1">
      <c r="A29" s="7" t="s">
        <v>31</v>
      </c>
      <c r="B29" s="8">
        <v>124</v>
      </c>
      <c r="C29" s="8">
        <v>28</v>
      </c>
      <c r="D29" s="8"/>
      <c r="E29" s="8"/>
      <c r="F29" s="8">
        <v>1</v>
      </c>
      <c r="G29" s="9"/>
      <c r="H29" s="8">
        <f t="shared" si="0"/>
        <v>153</v>
      </c>
      <c r="I29" s="8">
        <v>78</v>
      </c>
      <c r="J29" s="8">
        <v>12</v>
      </c>
      <c r="K29" s="8"/>
      <c r="L29" s="8"/>
      <c r="M29" s="8"/>
      <c r="N29" s="8"/>
      <c r="O29" s="8">
        <f t="shared" si="1"/>
        <v>90</v>
      </c>
    </row>
    <row r="30" spans="1:15" s="10" customFormat="1" ht="13.5" customHeight="1">
      <c r="A30" s="7" t="s">
        <v>23</v>
      </c>
      <c r="B30" s="8">
        <v>719</v>
      </c>
      <c r="C30" s="8">
        <v>344</v>
      </c>
      <c r="D30" s="8"/>
      <c r="E30" s="8">
        <v>333</v>
      </c>
      <c r="F30" s="8">
        <v>3</v>
      </c>
      <c r="G30" s="9"/>
      <c r="H30" s="8">
        <f t="shared" si="0"/>
        <v>1399</v>
      </c>
      <c r="I30" s="8">
        <v>1855</v>
      </c>
      <c r="J30" s="8">
        <v>311</v>
      </c>
      <c r="K30" s="8"/>
      <c r="L30" s="8">
        <v>350</v>
      </c>
      <c r="M30" s="8">
        <v>1</v>
      </c>
      <c r="N30" s="8"/>
      <c r="O30" s="8">
        <f t="shared" si="1"/>
        <v>2517</v>
      </c>
    </row>
    <row r="31" spans="1:15" s="10" customFormat="1" ht="13.5" customHeight="1">
      <c r="A31" s="7" t="s">
        <v>8</v>
      </c>
      <c r="B31" s="8">
        <v>840</v>
      </c>
      <c r="C31" s="8">
        <v>1007</v>
      </c>
      <c r="D31" s="8"/>
      <c r="E31" s="8">
        <v>661</v>
      </c>
      <c r="F31" s="8">
        <v>421</v>
      </c>
      <c r="G31" s="9"/>
      <c r="H31" s="8">
        <f t="shared" si="0"/>
        <v>2929</v>
      </c>
      <c r="I31" s="8">
        <v>814</v>
      </c>
      <c r="J31" s="8">
        <v>847</v>
      </c>
      <c r="K31" s="8"/>
      <c r="L31" s="8">
        <v>588</v>
      </c>
      <c r="M31" s="8">
        <v>443</v>
      </c>
      <c r="N31" s="8"/>
      <c r="O31" s="8">
        <f t="shared" si="1"/>
        <v>2692</v>
      </c>
    </row>
    <row r="32" spans="1:15" s="10" customFormat="1" ht="13.5" customHeight="1">
      <c r="A32" s="7" t="s">
        <v>42</v>
      </c>
      <c r="B32" s="8">
        <v>304</v>
      </c>
      <c r="C32" s="8">
        <v>333</v>
      </c>
      <c r="D32" s="8"/>
      <c r="E32" s="8">
        <v>460</v>
      </c>
      <c r="F32" s="8">
        <v>43</v>
      </c>
      <c r="G32" s="9"/>
      <c r="H32" s="8">
        <f t="shared" si="0"/>
        <v>1140</v>
      </c>
      <c r="I32" s="8">
        <v>296</v>
      </c>
      <c r="J32" s="8">
        <v>256</v>
      </c>
      <c r="K32" s="8"/>
      <c r="L32" s="8">
        <v>458</v>
      </c>
      <c r="M32" s="8">
        <v>34</v>
      </c>
      <c r="N32" s="8"/>
      <c r="O32" s="8">
        <f t="shared" si="1"/>
        <v>1044</v>
      </c>
    </row>
    <row r="33" spans="1:15" s="10" customFormat="1" ht="13.5" customHeight="1">
      <c r="A33" s="7" t="s">
        <v>43</v>
      </c>
      <c r="B33" s="8">
        <v>1364</v>
      </c>
      <c r="C33" s="8">
        <v>1009</v>
      </c>
      <c r="D33" s="8"/>
      <c r="E33" s="8">
        <v>178</v>
      </c>
      <c r="F33" s="8">
        <v>181</v>
      </c>
      <c r="G33" s="9"/>
      <c r="H33" s="8">
        <f t="shared" si="0"/>
        <v>2732</v>
      </c>
      <c r="I33" s="8">
        <v>1334</v>
      </c>
      <c r="J33" s="8">
        <v>622</v>
      </c>
      <c r="K33" s="8"/>
      <c r="L33" s="8">
        <v>233</v>
      </c>
      <c r="M33" s="8">
        <v>159</v>
      </c>
      <c r="N33" s="8"/>
      <c r="O33" s="8">
        <f t="shared" si="1"/>
        <v>2348</v>
      </c>
    </row>
    <row r="34" spans="1:15" s="10" customFormat="1" ht="13.5" customHeight="1">
      <c r="A34" s="7" t="s">
        <v>24</v>
      </c>
      <c r="B34" s="8">
        <v>341</v>
      </c>
      <c r="C34" s="8">
        <v>112</v>
      </c>
      <c r="D34" s="8"/>
      <c r="E34" s="8"/>
      <c r="F34" s="8">
        <v>15</v>
      </c>
      <c r="G34" s="9"/>
      <c r="H34" s="8">
        <f t="shared" si="0"/>
        <v>468</v>
      </c>
      <c r="I34" s="8">
        <v>340</v>
      </c>
      <c r="J34" s="8">
        <v>143</v>
      </c>
      <c r="K34" s="8"/>
      <c r="L34" s="8"/>
      <c r="M34" s="8">
        <v>15</v>
      </c>
      <c r="N34" s="8"/>
      <c r="O34" s="8">
        <f t="shared" si="1"/>
        <v>498</v>
      </c>
    </row>
    <row r="35" spans="1:15" s="10" customFormat="1" ht="13.5" customHeight="1">
      <c r="A35" s="7" t="s">
        <v>16</v>
      </c>
      <c r="B35" s="8">
        <v>543</v>
      </c>
      <c r="C35" s="8">
        <v>375</v>
      </c>
      <c r="D35" s="8"/>
      <c r="E35" s="8">
        <v>254</v>
      </c>
      <c r="F35" s="8">
        <v>22</v>
      </c>
      <c r="G35" s="9"/>
      <c r="H35" s="8">
        <f t="shared" si="0"/>
        <v>1194</v>
      </c>
      <c r="I35" s="8">
        <v>772</v>
      </c>
      <c r="J35" s="8">
        <v>318</v>
      </c>
      <c r="K35" s="8"/>
      <c r="L35" s="8">
        <v>247</v>
      </c>
      <c r="M35" s="8">
        <v>15</v>
      </c>
      <c r="N35" s="8"/>
      <c r="O35" s="8">
        <f t="shared" si="1"/>
        <v>1352</v>
      </c>
    </row>
    <row r="36" spans="1:15" s="10" customFormat="1" ht="13.5" customHeight="1">
      <c r="A36" s="7" t="s">
        <v>44</v>
      </c>
      <c r="B36" s="8">
        <v>989</v>
      </c>
      <c r="C36" s="8">
        <v>642</v>
      </c>
      <c r="D36" s="8"/>
      <c r="E36" s="8">
        <v>243</v>
      </c>
      <c r="F36" s="8">
        <v>154</v>
      </c>
      <c r="G36" s="9"/>
      <c r="H36" s="8">
        <f t="shared" si="0"/>
        <v>2028</v>
      </c>
      <c r="I36" s="8">
        <v>677</v>
      </c>
      <c r="J36" s="8">
        <v>538</v>
      </c>
      <c r="K36" s="8"/>
      <c r="L36" s="8">
        <v>285</v>
      </c>
      <c r="M36" s="8">
        <v>146</v>
      </c>
      <c r="N36" s="8"/>
      <c r="O36" s="8">
        <f t="shared" si="1"/>
        <v>1646</v>
      </c>
    </row>
    <row r="37" spans="1:15" s="10" customFormat="1" ht="13.5" customHeight="1">
      <c r="A37" s="7" t="s">
        <v>15</v>
      </c>
      <c r="B37" s="8">
        <v>554</v>
      </c>
      <c r="C37" s="8">
        <v>276</v>
      </c>
      <c r="D37" s="8"/>
      <c r="E37" s="8">
        <v>63</v>
      </c>
      <c r="F37" s="8">
        <v>74</v>
      </c>
      <c r="G37" s="9"/>
      <c r="H37" s="8">
        <f t="shared" si="0"/>
        <v>967</v>
      </c>
      <c r="I37" s="8">
        <v>559</v>
      </c>
      <c r="J37" s="8">
        <v>227</v>
      </c>
      <c r="K37" s="8"/>
      <c r="L37" s="8">
        <v>45</v>
      </c>
      <c r="M37" s="8">
        <v>40</v>
      </c>
      <c r="N37" s="8"/>
      <c r="O37" s="8">
        <f t="shared" si="1"/>
        <v>871</v>
      </c>
    </row>
    <row r="38" spans="1:15" s="10" customFormat="1" ht="13.5" customHeight="1">
      <c r="A38" s="7" t="s">
        <v>6</v>
      </c>
      <c r="B38" s="8">
        <v>1936</v>
      </c>
      <c r="C38" s="8">
        <v>3686</v>
      </c>
      <c r="D38" s="8"/>
      <c r="E38" s="8">
        <v>978</v>
      </c>
      <c r="F38" s="8">
        <v>529</v>
      </c>
      <c r="G38" s="9"/>
      <c r="H38" s="8">
        <f t="shared" si="0"/>
        <v>7129</v>
      </c>
      <c r="I38" s="8">
        <v>1379</v>
      </c>
      <c r="J38" s="8">
        <v>2502</v>
      </c>
      <c r="K38" s="8"/>
      <c r="L38" s="8">
        <v>972</v>
      </c>
      <c r="M38" s="8">
        <v>478</v>
      </c>
      <c r="N38" s="8"/>
      <c r="O38" s="8">
        <f t="shared" si="1"/>
        <v>5331</v>
      </c>
    </row>
    <row r="39" spans="1:15" s="10" customFormat="1" ht="13.5" customHeight="1">
      <c r="A39" s="7" t="s">
        <v>27</v>
      </c>
      <c r="B39" s="8">
        <v>231</v>
      </c>
      <c r="C39" s="8">
        <v>110</v>
      </c>
      <c r="D39" s="8"/>
      <c r="E39" s="8">
        <v>94</v>
      </c>
      <c r="F39" s="8">
        <v>4</v>
      </c>
      <c r="G39" s="9"/>
      <c r="H39" s="8">
        <f t="shared" si="0"/>
        <v>439</v>
      </c>
      <c r="I39" s="8">
        <v>312</v>
      </c>
      <c r="J39" s="8">
        <v>145</v>
      </c>
      <c r="K39" s="8"/>
      <c r="L39" s="8">
        <v>125</v>
      </c>
      <c r="M39" s="8">
        <v>9</v>
      </c>
      <c r="N39" s="8"/>
      <c r="O39" s="8">
        <f t="shared" si="1"/>
        <v>591</v>
      </c>
    </row>
    <row r="40" spans="1:15" s="10" customFormat="1" ht="13.5" customHeight="1">
      <c r="A40" s="7" t="s">
        <v>5</v>
      </c>
      <c r="B40" s="8">
        <v>2971</v>
      </c>
      <c r="C40" s="8">
        <v>3580</v>
      </c>
      <c r="D40" s="8"/>
      <c r="E40" s="8"/>
      <c r="F40" s="8">
        <v>842</v>
      </c>
      <c r="G40" s="9"/>
      <c r="H40" s="8">
        <f t="shared" si="0"/>
        <v>7393</v>
      </c>
      <c r="I40" s="8">
        <v>3232</v>
      </c>
      <c r="J40" s="8">
        <v>3122</v>
      </c>
      <c r="K40" s="8"/>
      <c r="L40" s="8"/>
      <c r="M40" s="8">
        <v>760</v>
      </c>
      <c r="N40" s="8"/>
      <c r="O40" s="8">
        <f t="shared" si="1"/>
        <v>7114</v>
      </c>
    </row>
    <row r="41" spans="1:15" s="10" customFormat="1" ht="13.5" customHeight="1">
      <c r="A41" s="7" t="s">
        <v>19</v>
      </c>
      <c r="B41" s="8">
        <v>500</v>
      </c>
      <c r="C41" s="8">
        <v>359</v>
      </c>
      <c r="D41" s="8"/>
      <c r="E41" s="8">
        <v>114</v>
      </c>
      <c r="F41" s="8">
        <v>129</v>
      </c>
      <c r="G41" s="9"/>
      <c r="H41" s="8">
        <f t="shared" si="0"/>
        <v>1102</v>
      </c>
      <c r="I41" s="8">
        <v>499</v>
      </c>
      <c r="J41" s="8">
        <v>277</v>
      </c>
      <c r="K41" s="8"/>
      <c r="L41" s="8">
        <v>119</v>
      </c>
      <c r="M41" s="8">
        <v>265</v>
      </c>
      <c r="N41" s="8"/>
      <c r="O41" s="8">
        <f t="shared" si="1"/>
        <v>1160</v>
      </c>
    </row>
    <row r="42" spans="1:15" s="10" customFormat="1" ht="13.5" customHeight="1">
      <c r="A42" s="7" t="s">
        <v>30</v>
      </c>
      <c r="B42" s="8">
        <v>209</v>
      </c>
      <c r="C42" s="8">
        <v>73</v>
      </c>
      <c r="D42" s="8"/>
      <c r="E42" s="8"/>
      <c r="F42" s="8">
        <v>10</v>
      </c>
      <c r="G42" s="9"/>
      <c r="H42" s="8">
        <f t="shared" si="0"/>
        <v>292</v>
      </c>
      <c r="I42" s="8">
        <v>215</v>
      </c>
      <c r="J42" s="8">
        <v>74</v>
      </c>
      <c r="K42" s="8"/>
      <c r="L42" s="8"/>
      <c r="M42" s="8">
        <v>10</v>
      </c>
      <c r="N42" s="8"/>
      <c r="O42" s="8">
        <f t="shared" si="1"/>
        <v>299</v>
      </c>
    </row>
    <row r="43" spans="1:15" s="11" customFormat="1" ht="13.5" customHeight="1">
      <c r="A43" s="9" t="s">
        <v>0</v>
      </c>
      <c r="B43" s="9">
        <f>SUM(B8:B42)</f>
        <v>25027</v>
      </c>
      <c r="C43" s="9">
        <f>SUM(C8:C42)</f>
        <v>26754</v>
      </c>
      <c r="D43" s="9">
        <f t="shared" ref="D43:I43" si="2">SUM(D8:D42)</f>
        <v>0</v>
      </c>
      <c r="E43" s="9">
        <f t="shared" si="2"/>
        <v>6615</v>
      </c>
      <c r="F43" s="9">
        <f t="shared" si="2"/>
        <v>5175</v>
      </c>
      <c r="G43" s="9">
        <f t="shared" si="2"/>
        <v>1</v>
      </c>
      <c r="H43" s="9">
        <f t="shared" si="2"/>
        <v>63572</v>
      </c>
      <c r="I43" s="9">
        <f t="shared" si="2"/>
        <v>25659</v>
      </c>
      <c r="J43" s="9">
        <f>SUM(J8:J42)</f>
        <v>21154</v>
      </c>
      <c r="K43" s="9">
        <f t="shared" ref="K43" si="3">SUM(K8:K42)</f>
        <v>0</v>
      </c>
      <c r="L43" s="9">
        <f t="shared" ref="L43" si="4">SUM(L8:L42)</f>
        <v>6668</v>
      </c>
      <c r="M43" s="9">
        <f t="shared" ref="M43" si="5">SUM(M8:M42)</f>
        <v>5078</v>
      </c>
      <c r="N43" s="9">
        <f t="shared" ref="N43" si="6">SUM(N8:N42)</f>
        <v>0</v>
      </c>
      <c r="O43" s="9">
        <f t="shared" ref="O43" si="7">SUM(O8:O42)</f>
        <v>58559</v>
      </c>
    </row>
    <row r="44" spans="1:15" s="14" customFormat="1" ht="13.5" customHeight="1">
      <c r="A44" s="12" t="s">
        <v>48</v>
      </c>
      <c r="B44" s="12"/>
      <c r="C44" s="12"/>
      <c r="D44" s="12"/>
      <c r="E44" s="12"/>
      <c r="F44" s="12"/>
      <c r="G44" s="12"/>
      <c r="H44" s="12"/>
      <c r="I44" s="12"/>
      <c r="J44" s="13"/>
      <c r="K44" s="13"/>
      <c r="L44" s="13"/>
      <c r="M44" s="13"/>
      <c r="N44" s="13"/>
      <c r="O44" s="13"/>
    </row>
    <row r="45" spans="1:15" s="14" customFormat="1" ht="13.5" customHeight="1">
      <c r="A45" s="15" t="s">
        <v>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s="14" customFormat="1" ht="13.5" customHeight="1">
      <c r="A46" s="16"/>
    </row>
    <row r="47" spans="1:15" s="20" customFormat="1" ht="13.5" customHeight="1"/>
    <row r="48" spans="1:15" s="20" customFormat="1" ht="13.5" customHeight="1"/>
    <row r="49" s="20" customFormat="1" ht="13.5" customHeight="1"/>
    <row r="50" s="20" customFormat="1" ht="13.5" customHeight="1"/>
    <row r="51" s="20" customFormat="1" ht="13.5" customHeight="1"/>
    <row r="52" s="20" customFormat="1" ht="13.5" customHeight="1"/>
    <row r="53" s="20" customFormat="1" ht="13.5" customHeight="1"/>
    <row r="54" s="20" customFormat="1" ht="13.5" customHeight="1"/>
    <row r="55" s="20" customFormat="1" ht="13.5" customHeight="1"/>
    <row r="56" s="20" customFormat="1" ht="13.5" customHeight="1"/>
    <row r="57" s="20" customFormat="1" ht="13.5" customHeight="1"/>
    <row r="58" s="20" customFormat="1" ht="13.5" customHeight="1"/>
    <row r="59" s="20" customFormat="1" ht="13.5" customHeight="1"/>
    <row r="60" s="20" customFormat="1" ht="13.5" customHeight="1"/>
    <row r="61" s="20" customFormat="1" ht="13.5" customHeight="1"/>
    <row r="62" s="20" customFormat="1" ht="13.5" customHeight="1"/>
    <row r="63" s="20" customFormat="1" ht="13.5" customHeight="1"/>
    <row r="64" s="20" customFormat="1" ht="13.5" customHeight="1"/>
    <row r="65" s="20" customFormat="1" ht="13.5" customHeight="1"/>
    <row r="66" s="20" customFormat="1" ht="13.5" customHeight="1"/>
    <row r="67" s="20" customFormat="1" ht="13.5" customHeight="1"/>
    <row r="68" s="20" customFormat="1" ht="13.5" customHeight="1"/>
    <row r="69" s="20" customFormat="1" ht="13.5" customHeight="1"/>
    <row r="70" s="20" customFormat="1" ht="13.5" customHeight="1"/>
    <row r="71" s="20" customFormat="1" ht="13.5" customHeight="1"/>
    <row r="72" s="20" customFormat="1" ht="13.5" customHeight="1"/>
    <row r="73" s="20" customFormat="1" ht="13.5" customHeight="1"/>
    <row r="74" s="20" customFormat="1" ht="13.5" customHeight="1"/>
    <row r="75" s="20" customFormat="1" ht="13.5" customHeight="1"/>
    <row r="76" s="20" customFormat="1" ht="13.5" customHeight="1"/>
    <row r="77" s="20" customFormat="1" ht="13.5" customHeight="1"/>
    <row r="78" s="20" customFormat="1" ht="13.5" customHeight="1"/>
    <row r="79" s="20" customFormat="1" ht="13.5" customHeight="1"/>
    <row r="80" s="20" customFormat="1" ht="13.5" customHeight="1"/>
    <row r="81" s="20" customFormat="1" ht="13.5" customHeight="1"/>
    <row r="82" s="20" customFormat="1" ht="13.5" customHeight="1"/>
    <row r="83" s="20" customFormat="1" ht="13.5" customHeight="1"/>
    <row r="84" s="20" customFormat="1" ht="13.5" customHeight="1"/>
    <row r="85" s="20" customFormat="1" ht="13.5" customHeight="1"/>
    <row r="86" s="20" customFormat="1" ht="13.5" customHeight="1"/>
    <row r="87" s="20" customFormat="1" ht="13.5" customHeight="1"/>
    <row r="88" s="20" customFormat="1" ht="13.5" customHeight="1"/>
    <row r="89" s="20" customFormat="1" ht="13.5" customHeight="1"/>
    <row r="90" s="20" customFormat="1" ht="13.5" customHeight="1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2024-01-08T15:46:15Z</cp:lastPrinted>
  <dcterms:created xsi:type="dcterms:W3CDTF">2001-06-01T15:35:51Z</dcterms:created>
  <dcterms:modified xsi:type="dcterms:W3CDTF">2024-03-20T15:43:09Z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