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15"/>
  <c r="K43"/>
  <c r="L43"/>
  <c r="M43"/>
  <c r="I43"/>
  <c r="B43"/>
  <c r="C43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8"/>
  <c r="N43"/>
  <c r="D43"/>
  <c r="E43"/>
  <c r="F43"/>
  <c r="G43"/>
  <c r="H43" l="1"/>
  <c r="O43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<sst xmlns="http://schemas.openxmlformats.org/spreadsheetml/2006/main" count="59" uniqueCount="53">
  <si>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</si>
  <si>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</si>
  <si>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</si>
  <si>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</si>
  <si>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</si>
  <si>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</si>
  <si>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</si>
  <si>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</si>
  <si>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</si>
  <si>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</si>
  <si>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</si>
  <si>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</si>
  <si>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</si>
  <si>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</si>
  <si>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</si>
  <si>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</si>
  <si>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</si>
  <si>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</si>
  <si>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</si>
  <si>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</si>
  <si>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</si>
  <si>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</si>
  <si>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</si>
  <si>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</si>
  <si>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</si>
  <si>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</si>
  <si>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</si>
  <si>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</si>
  <si>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</si>
  <si>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</si>
  <si>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</si>
  <si>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</si>
  <si>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</si>
  <si>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</si>
  <si>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</si>
  <si>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</si>
  <si>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</si>
  <si>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</si>
  <si>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</si>
  <si>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</si>
  <si>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</si>
  <si>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</si>
  <si>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</si>
  <si>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</si>
  <si>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</si>
  <si>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</si>
  <si>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</si>
  <si>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</si>
  <si>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</si>
  <si>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</si>
  <si>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</si>
  <si>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</si>
  <si>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JULIO-2023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</si>
</sst>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3" fontId="12" fillId="0" borderId="0" xfId="7" applyNumberFormat="1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horizontal="left" vertical="top"/>
    </xf>
    <xf numFmtId="0" fontId="14" fillId="0" borderId="0" xfId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tabSelected="1" workbookViewId="0">
      <pane ySplit="7" topLeftCell="A8" activePane="bottomLeft" state="frozen"/>
      <selection pane="bottomLeft" sqref="A1:XFD1048576"/>
    </sheetView>
  </sheetViews>
  <sheetFormatPr baseColWidth="10" defaultColWidth="12.140625" defaultRowHeight="15"/>
  <cols>
    <col min="1" max="16384" width="12.140625" style="1"/>
  </cols>
  <sheetData>
    <row r="1" spans="1:15">
      <c r="A1" s="17" t="s">
        <v>49</v>
      </c>
    </row>
    <row r="2" spans="1:15">
      <c r="A2" s="17" t="s">
        <v>50</v>
      </c>
    </row>
    <row r="3" spans="1:15">
      <c r="A3" s="2" t="s">
        <v>52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>
      <c r="A5" s="1" t="s">
        <v>51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>
      <c r="A6" s="9" t="s">
        <v>33</v>
      </c>
      <c r="B6" s="9" t="s">
        <v>2</v>
      </c>
      <c r="C6" s="9"/>
      <c r="D6" s="9"/>
      <c r="E6" s="9"/>
      <c r="F6" s="9"/>
      <c r="G6" s="9"/>
      <c r="H6" s="9" t="s">
        <v>38</v>
      </c>
      <c r="I6" s="9" t="s">
        <v>1</v>
      </c>
      <c r="J6" s="9"/>
      <c r="K6" s="9"/>
      <c r="L6" s="9"/>
      <c r="M6" s="9"/>
      <c r="N6" s="9"/>
      <c r="O6" s="9" t="s">
        <v>46</v>
      </c>
    </row>
    <row r="7" spans="1:15" ht="30" customHeight="1">
      <c r="A7" s="9"/>
      <c r="B7" s="10" t="s">
        <v>37</v>
      </c>
      <c r="C7" s="10" t="s">
        <v>34</v>
      </c>
      <c r="D7" s="10" t="s">
        <v>35</v>
      </c>
      <c r="E7" s="10" t="s">
        <v>47</v>
      </c>
      <c r="F7" s="10" t="s">
        <v>36</v>
      </c>
      <c r="G7" s="10" t="s">
        <v>45</v>
      </c>
      <c r="H7" s="9"/>
      <c r="I7" s="10" t="s">
        <v>37</v>
      </c>
      <c r="J7" s="10" t="s">
        <v>34</v>
      </c>
      <c r="K7" s="10" t="s">
        <v>35</v>
      </c>
      <c r="L7" s="10" t="s">
        <v>47</v>
      </c>
      <c r="M7" s="10" t="s">
        <v>36</v>
      </c>
      <c r="N7" s="10" t="s">
        <v>45</v>
      </c>
      <c r="O7" s="9"/>
    </row>
    <row r="8" spans="1:15" s="5" customFormat="1" ht="17.25" customHeight="1">
      <c r="A8" s="11" t="s">
        <v>13</v>
      </c>
      <c r="B8" s="12">
        <v>432</v>
      </c>
      <c r="C8" s="12">
        <v>395</v>
      </c>
      <c r="D8" s="12"/>
      <c r="E8" s="12">
        <v>136</v>
      </c>
      <c r="F8" s="12">
        <v>31</v>
      </c>
      <c r="G8" s="13"/>
      <c r="H8" s="12">
        <f t="shared" ref="H8:H42" si="0">SUM(B8:G8)</f>
        <v>994</v>
      </c>
      <c r="I8" s="12">
        <v>464</v>
      </c>
      <c r="J8" s="12">
        <v>385</v>
      </c>
      <c r="K8" s="12"/>
      <c r="L8" s="12">
        <v>25</v>
      </c>
      <c r="M8" s="12">
        <v>34</v>
      </c>
      <c r="N8" s="12"/>
      <c r="O8" s="12">
        <f t="shared" ref="O8:O42" si="1">SUM(I8:N8)</f>
        <v>908</v>
      </c>
    </row>
    <row r="9" spans="1:15" s="5" customFormat="1" ht="15.75" customHeight="1">
      <c r="A9" s="11" t="s">
        <v>29</v>
      </c>
      <c r="B9" s="12">
        <v>145</v>
      </c>
      <c r="C9" s="12">
        <v>241</v>
      </c>
      <c r="D9" s="12"/>
      <c r="E9" s="12"/>
      <c r="F9" s="12">
        <v>3</v>
      </c>
      <c r="G9" s="13"/>
      <c r="H9" s="12">
        <f t="shared" si="0"/>
        <v>389</v>
      </c>
      <c r="I9" s="12">
        <v>141</v>
      </c>
      <c r="J9" s="12">
        <v>256</v>
      </c>
      <c r="K9" s="12"/>
      <c r="L9" s="12"/>
      <c r="M9" s="12">
        <v>1</v>
      </c>
      <c r="N9" s="12"/>
      <c r="O9" s="12">
        <f t="shared" si="1"/>
        <v>398</v>
      </c>
    </row>
    <row r="10" spans="1:15" s="5" customFormat="1" ht="15.75" customHeight="1">
      <c r="A10" s="11" t="s">
        <v>11</v>
      </c>
      <c r="B10" s="12">
        <v>630</v>
      </c>
      <c r="C10" s="12">
        <v>610</v>
      </c>
      <c r="D10" s="12"/>
      <c r="E10" s="12">
        <v>171</v>
      </c>
      <c r="F10" s="12">
        <v>37</v>
      </c>
      <c r="G10" s="13"/>
      <c r="H10" s="12">
        <f t="shared" si="0"/>
        <v>1448</v>
      </c>
      <c r="I10" s="12">
        <v>621</v>
      </c>
      <c r="J10" s="12">
        <v>498</v>
      </c>
      <c r="K10" s="12"/>
      <c r="L10" s="12">
        <v>169</v>
      </c>
      <c r="M10" s="12">
        <v>28</v>
      </c>
      <c r="N10" s="12"/>
      <c r="O10" s="12">
        <f t="shared" si="1"/>
        <v>1316</v>
      </c>
    </row>
    <row r="11" spans="1:15" s="5" customFormat="1" ht="15.75" customHeight="1">
      <c r="A11" s="11" t="s">
        <v>25</v>
      </c>
      <c r="B11" s="12">
        <v>156</v>
      </c>
      <c r="C11" s="12">
        <v>154</v>
      </c>
      <c r="D11" s="12"/>
      <c r="E11" s="12"/>
      <c r="F11" s="12">
        <v>29</v>
      </c>
      <c r="G11" s="13"/>
      <c r="H11" s="12">
        <f t="shared" si="0"/>
        <v>339</v>
      </c>
      <c r="I11" s="12">
        <v>141</v>
      </c>
      <c r="J11" s="12">
        <v>158</v>
      </c>
      <c r="K11" s="12"/>
      <c r="L11" s="12"/>
      <c r="M11" s="12">
        <v>30</v>
      </c>
      <c r="N11" s="12"/>
      <c r="O11" s="12">
        <f t="shared" si="1"/>
        <v>329</v>
      </c>
    </row>
    <row r="12" spans="1:15" s="5" customFormat="1" ht="15.75" customHeight="1">
      <c r="A12" s="11" t="s">
        <v>39</v>
      </c>
      <c r="B12" s="12">
        <v>178</v>
      </c>
      <c r="C12" s="12">
        <v>112</v>
      </c>
      <c r="D12" s="12"/>
      <c r="E12" s="12"/>
      <c r="F12" s="12">
        <v>1</v>
      </c>
      <c r="G12" s="13"/>
      <c r="H12" s="12">
        <f t="shared" si="0"/>
        <v>291</v>
      </c>
      <c r="I12" s="12">
        <v>76</v>
      </c>
      <c r="J12" s="12">
        <v>178</v>
      </c>
      <c r="K12" s="12"/>
      <c r="L12" s="12"/>
      <c r="M12" s="12">
        <v>1</v>
      </c>
      <c r="N12" s="12"/>
      <c r="O12" s="12">
        <f t="shared" si="1"/>
        <v>255</v>
      </c>
    </row>
    <row r="13" spans="1:15" s="5" customFormat="1" ht="15.75" customHeight="1">
      <c r="A13" s="11" t="s">
        <v>4</v>
      </c>
      <c r="B13" s="12">
        <v>2792</v>
      </c>
      <c r="C13" s="12">
        <v>7627</v>
      </c>
      <c r="D13" s="12"/>
      <c r="E13" s="12">
        <v>2</v>
      </c>
      <c r="F13" s="12">
        <v>1513</v>
      </c>
      <c r="G13" s="13"/>
      <c r="H13" s="12">
        <f t="shared" si="0"/>
        <v>11934</v>
      </c>
      <c r="I13" s="12">
        <v>2731</v>
      </c>
      <c r="J13" s="12">
        <v>9373</v>
      </c>
      <c r="K13" s="12">
        <v>1</v>
      </c>
      <c r="L13" s="12">
        <v>32</v>
      </c>
      <c r="M13" s="12">
        <v>1482</v>
      </c>
      <c r="N13" s="12"/>
      <c r="O13" s="12">
        <f t="shared" si="1"/>
        <v>13619</v>
      </c>
    </row>
    <row r="14" spans="1:15" s="5" customFormat="1" ht="15.75" customHeight="1">
      <c r="A14" s="11" t="s">
        <v>9</v>
      </c>
      <c r="B14" s="12">
        <v>627</v>
      </c>
      <c r="C14" s="12">
        <v>722</v>
      </c>
      <c r="D14" s="12"/>
      <c r="E14" s="12">
        <v>354</v>
      </c>
      <c r="F14" s="12">
        <v>93</v>
      </c>
      <c r="G14" s="13"/>
      <c r="H14" s="12">
        <f t="shared" si="0"/>
        <v>1796</v>
      </c>
      <c r="I14" s="12">
        <v>649</v>
      </c>
      <c r="J14" s="12">
        <v>712</v>
      </c>
      <c r="K14" s="12"/>
      <c r="L14" s="12">
        <v>314</v>
      </c>
      <c r="M14" s="12">
        <v>95</v>
      </c>
      <c r="N14" s="12"/>
      <c r="O14" s="12">
        <f t="shared" si="1"/>
        <v>1770</v>
      </c>
    </row>
    <row r="15" spans="1:15" s="5" customFormat="1" ht="15.75" customHeight="1">
      <c r="A15" s="11" t="s">
        <v>22</v>
      </c>
      <c r="B15" s="12">
        <v>259</v>
      </c>
      <c r="C15" s="12">
        <v>206</v>
      </c>
      <c r="D15" s="12"/>
      <c r="E15" s="12">
        <v>197</v>
      </c>
      <c r="F15" s="12">
        <v>20</v>
      </c>
      <c r="G15" s="13"/>
      <c r="H15" s="12">
        <f t="shared" si="0"/>
        <v>682</v>
      </c>
      <c r="I15" s="12">
        <v>299</v>
      </c>
      <c r="J15" s="12">
        <v>207</v>
      </c>
      <c r="K15" s="12"/>
      <c r="L15" s="12">
        <v>198</v>
      </c>
      <c r="M15" s="12">
        <v>22</v>
      </c>
      <c r="N15" s="12"/>
      <c r="O15" s="12">
        <f t="shared" si="1"/>
        <v>726</v>
      </c>
    </row>
    <row r="16" spans="1:15" s="5" customFormat="1" ht="15.75" customHeight="1">
      <c r="A16" s="11" t="s">
        <v>40</v>
      </c>
      <c r="B16" s="12">
        <v>142</v>
      </c>
      <c r="C16" s="12">
        <v>90</v>
      </c>
      <c r="D16" s="12"/>
      <c r="E16" s="12"/>
      <c r="F16" s="12">
        <v>2</v>
      </c>
      <c r="G16" s="13"/>
      <c r="H16" s="12">
        <f t="shared" si="0"/>
        <v>234</v>
      </c>
      <c r="I16" s="12">
        <v>142</v>
      </c>
      <c r="J16" s="12">
        <v>90</v>
      </c>
      <c r="K16" s="12"/>
      <c r="L16" s="12"/>
      <c r="M16" s="12">
        <v>2</v>
      </c>
      <c r="N16" s="12"/>
      <c r="O16" s="12">
        <f t="shared" si="1"/>
        <v>234</v>
      </c>
    </row>
    <row r="17" spans="1:15" s="5" customFormat="1" ht="15.75" customHeight="1">
      <c r="A17" s="11" t="s">
        <v>12</v>
      </c>
      <c r="B17" s="12">
        <v>731</v>
      </c>
      <c r="C17" s="12">
        <v>540</v>
      </c>
      <c r="D17" s="12"/>
      <c r="E17" s="12">
        <v>235</v>
      </c>
      <c r="F17" s="12">
        <v>70</v>
      </c>
      <c r="G17" s="13"/>
      <c r="H17" s="12">
        <f t="shared" si="0"/>
        <v>1576</v>
      </c>
      <c r="I17" s="12">
        <v>541</v>
      </c>
      <c r="J17" s="12">
        <v>544</v>
      </c>
      <c r="K17" s="12"/>
      <c r="L17" s="12">
        <v>218</v>
      </c>
      <c r="M17" s="12">
        <v>77</v>
      </c>
      <c r="N17" s="12"/>
      <c r="O17" s="12">
        <f t="shared" si="1"/>
        <v>1380</v>
      </c>
    </row>
    <row r="18" spans="1:15" s="5" customFormat="1" ht="15.75" customHeight="1">
      <c r="A18" s="11" t="s">
        <v>26</v>
      </c>
      <c r="B18" s="12">
        <v>418</v>
      </c>
      <c r="C18" s="12">
        <v>225</v>
      </c>
      <c r="D18" s="12"/>
      <c r="E18" s="12"/>
      <c r="F18" s="12">
        <v>24</v>
      </c>
      <c r="G18" s="13"/>
      <c r="H18" s="12">
        <f t="shared" si="0"/>
        <v>667</v>
      </c>
      <c r="I18" s="12">
        <v>415</v>
      </c>
      <c r="J18" s="12">
        <v>196</v>
      </c>
      <c r="K18" s="12"/>
      <c r="L18" s="12"/>
      <c r="M18" s="12">
        <v>30</v>
      </c>
      <c r="N18" s="12"/>
      <c r="O18" s="12">
        <f t="shared" si="1"/>
        <v>641</v>
      </c>
    </row>
    <row r="19" spans="1:15" s="5" customFormat="1" ht="15.75" customHeight="1">
      <c r="A19" s="11" t="s">
        <v>28</v>
      </c>
      <c r="B19" s="12">
        <v>256</v>
      </c>
      <c r="C19" s="12">
        <v>112</v>
      </c>
      <c r="D19" s="12"/>
      <c r="E19" s="12"/>
      <c r="F19" s="12">
        <v>9</v>
      </c>
      <c r="G19" s="13"/>
      <c r="H19" s="12">
        <f t="shared" si="0"/>
        <v>377</v>
      </c>
      <c r="I19" s="12">
        <v>245</v>
      </c>
      <c r="J19" s="12">
        <v>14</v>
      </c>
      <c r="K19" s="12"/>
      <c r="L19" s="12"/>
      <c r="M19" s="12">
        <v>2</v>
      </c>
      <c r="N19" s="12"/>
      <c r="O19" s="12">
        <f t="shared" si="1"/>
        <v>261</v>
      </c>
    </row>
    <row r="20" spans="1:15" s="5" customFormat="1" ht="15.75" customHeight="1">
      <c r="A20" s="11" t="s">
        <v>32</v>
      </c>
      <c r="B20" s="12">
        <v>44</v>
      </c>
      <c r="C20" s="12">
        <v>77</v>
      </c>
      <c r="D20" s="12"/>
      <c r="E20" s="12"/>
      <c r="F20" s="12">
        <v>2</v>
      </c>
      <c r="G20" s="13"/>
      <c r="H20" s="12">
        <f t="shared" si="0"/>
        <v>123</v>
      </c>
      <c r="I20" s="12">
        <v>45</v>
      </c>
      <c r="J20" s="12">
        <v>76</v>
      </c>
      <c r="K20" s="12"/>
      <c r="L20" s="12"/>
      <c r="M20" s="12">
        <v>2</v>
      </c>
      <c r="N20" s="12"/>
      <c r="O20" s="12">
        <f t="shared" si="1"/>
        <v>123</v>
      </c>
    </row>
    <row r="21" spans="1:15" s="5" customFormat="1" ht="15.75" customHeight="1">
      <c r="A21" s="11" t="s">
        <v>10</v>
      </c>
      <c r="B21" s="12">
        <v>1141</v>
      </c>
      <c r="C21" s="12">
        <v>859</v>
      </c>
      <c r="D21" s="12"/>
      <c r="E21" s="12"/>
      <c r="F21" s="12">
        <v>347</v>
      </c>
      <c r="G21" s="13"/>
      <c r="H21" s="12">
        <f t="shared" si="0"/>
        <v>2347</v>
      </c>
      <c r="I21" s="12">
        <v>1016</v>
      </c>
      <c r="J21" s="12">
        <v>710</v>
      </c>
      <c r="K21" s="12"/>
      <c r="L21" s="12"/>
      <c r="M21" s="12">
        <v>375</v>
      </c>
      <c r="N21" s="12"/>
      <c r="O21" s="12">
        <f t="shared" si="1"/>
        <v>2101</v>
      </c>
    </row>
    <row r="22" spans="1:15" s="5" customFormat="1" ht="15.75" customHeight="1">
      <c r="A22" s="11" t="s">
        <v>17</v>
      </c>
      <c r="B22" s="12">
        <v>984</v>
      </c>
      <c r="C22" s="12">
        <v>534</v>
      </c>
      <c r="D22" s="12"/>
      <c r="E22" s="12"/>
      <c r="F22" s="12">
        <v>103</v>
      </c>
      <c r="G22" s="13"/>
      <c r="H22" s="12">
        <f t="shared" si="0"/>
        <v>1621</v>
      </c>
      <c r="I22" s="12">
        <v>847</v>
      </c>
      <c r="J22" s="12">
        <v>545</v>
      </c>
      <c r="K22" s="12"/>
      <c r="L22" s="12"/>
      <c r="M22" s="12">
        <v>135</v>
      </c>
      <c r="N22" s="12"/>
      <c r="O22" s="12">
        <f t="shared" si="1"/>
        <v>1527</v>
      </c>
    </row>
    <row r="23" spans="1:15" s="5" customFormat="1" ht="15.75" customHeight="1">
      <c r="A23" s="11" t="s">
        <v>7</v>
      </c>
      <c r="B23" s="12">
        <v>1408</v>
      </c>
      <c r="C23" s="12">
        <v>1540</v>
      </c>
      <c r="D23" s="12"/>
      <c r="E23" s="12">
        <v>829</v>
      </c>
      <c r="F23" s="12">
        <v>193</v>
      </c>
      <c r="G23" s="13"/>
      <c r="H23" s="12">
        <f t="shared" si="0"/>
        <v>3970</v>
      </c>
      <c r="I23" s="12">
        <v>1349</v>
      </c>
      <c r="J23" s="12">
        <v>1570</v>
      </c>
      <c r="K23" s="12"/>
      <c r="L23" s="12">
        <v>828</v>
      </c>
      <c r="M23" s="12">
        <v>203</v>
      </c>
      <c r="N23" s="12"/>
      <c r="O23" s="12">
        <f t="shared" si="1"/>
        <v>3950</v>
      </c>
    </row>
    <row r="24" spans="1:15" s="5" customFormat="1" ht="15.75" customHeight="1">
      <c r="A24" s="11" t="s">
        <v>41</v>
      </c>
      <c r="B24" s="12">
        <v>169</v>
      </c>
      <c r="C24" s="12">
        <v>68</v>
      </c>
      <c r="D24" s="12"/>
      <c r="E24" s="12"/>
      <c r="F24" s="12">
        <v>4</v>
      </c>
      <c r="G24" s="13"/>
      <c r="H24" s="12">
        <f t="shared" si="0"/>
        <v>241</v>
      </c>
      <c r="I24" s="12">
        <v>165</v>
      </c>
      <c r="J24" s="12">
        <v>67</v>
      </c>
      <c r="K24" s="12"/>
      <c r="L24" s="12"/>
      <c r="M24" s="12">
        <v>4</v>
      </c>
      <c r="N24" s="12"/>
      <c r="O24" s="12">
        <f t="shared" si="1"/>
        <v>236</v>
      </c>
    </row>
    <row r="25" spans="1:15" s="5" customFormat="1" ht="15.75" customHeight="1">
      <c r="A25" s="11" t="s">
        <v>20</v>
      </c>
      <c r="B25" s="12">
        <v>469</v>
      </c>
      <c r="C25" s="12">
        <v>300</v>
      </c>
      <c r="D25" s="12"/>
      <c r="E25" s="12">
        <v>185</v>
      </c>
      <c r="F25" s="12">
        <v>7</v>
      </c>
      <c r="G25" s="13"/>
      <c r="H25" s="12">
        <f t="shared" si="0"/>
        <v>961</v>
      </c>
      <c r="I25" s="12">
        <v>465</v>
      </c>
      <c r="J25" s="12">
        <v>290</v>
      </c>
      <c r="K25" s="12"/>
      <c r="L25" s="12">
        <v>221</v>
      </c>
      <c r="M25" s="12">
        <v>7</v>
      </c>
      <c r="N25" s="12"/>
      <c r="O25" s="12">
        <f t="shared" si="1"/>
        <v>983</v>
      </c>
    </row>
    <row r="26" spans="1:15" s="5" customFormat="1" ht="15.75" customHeight="1">
      <c r="A26" s="11" t="s">
        <v>14</v>
      </c>
      <c r="B26" s="12">
        <v>692</v>
      </c>
      <c r="C26" s="12">
        <v>575</v>
      </c>
      <c r="D26" s="12"/>
      <c r="E26" s="12">
        <v>196</v>
      </c>
      <c r="F26" s="12">
        <v>61</v>
      </c>
      <c r="G26" s="13"/>
      <c r="H26" s="12">
        <f t="shared" si="0"/>
        <v>1524</v>
      </c>
      <c r="I26" s="12">
        <v>978</v>
      </c>
      <c r="J26" s="12">
        <v>552</v>
      </c>
      <c r="K26" s="12"/>
      <c r="L26" s="12">
        <v>178</v>
      </c>
      <c r="M26" s="12">
        <v>58</v>
      </c>
      <c r="N26" s="12"/>
      <c r="O26" s="12">
        <f t="shared" si="1"/>
        <v>1766</v>
      </c>
    </row>
    <row r="27" spans="1:15" s="5" customFormat="1" ht="15.75" customHeight="1">
      <c r="A27" s="11" t="s">
        <v>18</v>
      </c>
      <c r="B27" s="12">
        <v>549</v>
      </c>
      <c r="C27" s="12">
        <v>297</v>
      </c>
      <c r="D27" s="12"/>
      <c r="E27" s="12">
        <v>377</v>
      </c>
      <c r="F27" s="12">
        <v>12</v>
      </c>
      <c r="G27" s="13"/>
      <c r="H27" s="12">
        <f t="shared" si="0"/>
        <v>1235</v>
      </c>
      <c r="I27" s="12">
        <v>465</v>
      </c>
      <c r="J27" s="12">
        <v>208</v>
      </c>
      <c r="K27" s="12"/>
      <c r="L27" s="12">
        <v>446</v>
      </c>
      <c r="M27" s="12">
        <v>6</v>
      </c>
      <c r="N27" s="12"/>
      <c r="O27" s="12">
        <f t="shared" si="1"/>
        <v>1125</v>
      </c>
    </row>
    <row r="28" spans="1:15" s="5" customFormat="1" ht="15.75" customHeight="1">
      <c r="A28" s="11" t="s">
        <v>21</v>
      </c>
      <c r="B28" s="12">
        <v>589</v>
      </c>
      <c r="C28" s="12">
        <v>341</v>
      </c>
      <c r="D28" s="12"/>
      <c r="E28" s="12">
        <v>109</v>
      </c>
      <c r="F28" s="12"/>
      <c r="G28" s="13"/>
      <c r="H28" s="12">
        <f t="shared" si="0"/>
        <v>1039</v>
      </c>
      <c r="I28" s="12">
        <v>549</v>
      </c>
      <c r="J28" s="12">
        <v>329</v>
      </c>
      <c r="K28" s="12"/>
      <c r="L28" s="12">
        <v>93</v>
      </c>
      <c r="M28" s="12"/>
      <c r="N28" s="12"/>
      <c r="O28" s="12">
        <f t="shared" si="1"/>
        <v>971</v>
      </c>
    </row>
    <row r="29" spans="1:15" s="5" customFormat="1" ht="15.75" customHeight="1">
      <c r="A29" s="11" t="s">
        <v>31</v>
      </c>
      <c r="B29" s="12">
        <v>109</v>
      </c>
      <c r="C29" s="12">
        <v>36</v>
      </c>
      <c r="D29" s="12"/>
      <c r="E29" s="12"/>
      <c r="F29" s="12">
        <v>1</v>
      </c>
      <c r="G29" s="13"/>
      <c r="H29" s="12">
        <f t="shared" si="0"/>
        <v>146</v>
      </c>
      <c r="I29" s="12">
        <v>133</v>
      </c>
      <c r="J29" s="12">
        <v>35</v>
      </c>
      <c r="K29" s="12"/>
      <c r="L29" s="12"/>
      <c r="M29" s="12">
        <v>2</v>
      </c>
      <c r="N29" s="12"/>
      <c r="O29" s="12">
        <f t="shared" si="1"/>
        <v>170</v>
      </c>
    </row>
    <row r="30" spans="1:15" s="5" customFormat="1" ht="15.75" customHeight="1">
      <c r="A30" s="11" t="s">
        <v>23</v>
      </c>
      <c r="B30" s="12">
        <v>460</v>
      </c>
      <c r="C30" s="12">
        <v>355</v>
      </c>
      <c r="D30" s="12"/>
      <c r="E30" s="12">
        <v>313</v>
      </c>
      <c r="F30" s="12"/>
      <c r="G30" s="13"/>
      <c r="H30" s="12">
        <f t="shared" si="0"/>
        <v>1128</v>
      </c>
      <c r="I30" s="12">
        <v>125</v>
      </c>
      <c r="J30" s="12">
        <v>354</v>
      </c>
      <c r="K30" s="12"/>
      <c r="L30" s="12">
        <v>85</v>
      </c>
      <c r="M30" s="12"/>
      <c r="N30" s="12"/>
      <c r="O30" s="12">
        <f t="shared" si="1"/>
        <v>564</v>
      </c>
    </row>
    <row r="31" spans="1:15" s="5" customFormat="1" ht="15.75" customHeight="1">
      <c r="A31" s="11" t="s">
        <v>8</v>
      </c>
      <c r="B31" s="12">
        <v>807</v>
      </c>
      <c r="C31" s="12">
        <v>1063</v>
      </c>
      <c r="D31" s="12"/>
      <c r="E31" s="12">
        <v>618</v>
      </c>
      <c r="F31" s="12">
        <v>370</v>
      </c>
      <c r="G31" s="13"/>
      <c r="H31" s="12">
        <f t="shared" si="0"/>
        <v>2858</v>
      </c>
      <c r="I31" s="12">
        <v>992</v>
      </c>
      <c r="J31" s="12">
        <v>1080</v>
      </c>
      <c r="K31" s="12"/>
      <c r="L31" s="12">
        <v>673</v>
      </c>
      <c r="M31" s="12">
        <v>378</v>
      </c>
      <c r="N31" s="12"/>
      <c r="O31" s="12">
        <f t="shared" si="1"/>
        <v>3123</v>
      </c>
    </row>
    <row r="32" spans="1:15" s="5" customFormat="1" ht="15.75" customHeight="1">
      <c r="A32" s="11" t="s">
        <v>42</v>
      </c>
      <c r="B32" s="12">
        <v>252</v>
      </c>
      <c r="C32" s="12">
        <v>437</v>
      </c>
      <c r="D32" s="12"/>
      <c r="E32" s="12">
        <v>358</v>
      </c>
      <c r="F32" s="12">
        <v>25</v>
      </c>
      <c r="G32" s="13"/>
      <c r="H32" s="12">
        <f t="shared" si="0"/>
        <v>1072</v>
      </c>
      <c r="I32" s="12">
        <v>261</v>
      </c>
      <c r="J32" s="12">
        <v>547</v>
      </c>
      <c r="K32" s="12"/>
      <c r="L32" s="12">
        <v>351</v>
      </c>
      <c r="M32" s="12">
        <v>40</v>
      </c>
      <c r="N32" s="12"/>
      <c r="O32" s="12">
        <f t="shared" si="1"/>
        <v>1199</v>
      </c>
    </row>
    <row r="33" spans="1:15" s="5" customFormat="1" ht="15.75" customHeight="1">
      <c r="A33" s="11" t="s">
        <v>43</v>
      </c>
      <c r="B33" s="12">
        <v>1246</v>
      </c>
      <c r="C33" s="12">
        <v>959</v>
      </c>
      <c r="D33" s="12"/>
      <c r="E33" s="12">
        <v>206</v>
      </c>
      <c r="F33" s="12">
        <v>156</v>
      </c>
      <c r="G33" s="13"/>
      <c r="H33" s="12">
        <f t="shared" si="0"/>
        <v>2567</v>
      </c>
      <c r="I33" s="12">
        <v>1041</v>
      </c>
      <c r="J33" s="12">
        <v>1120</v>
      </c>
      <c r="K33" s="12"/>
      <c r="L33" s="12">
        <v>174</v>
      </c>
      <c r="M33" s="12">
        <v>145</v>
      </c>
      <c r="N33" s="12"/>
      <c r="O33" s="12">
        <f t="shared" si="1"/>
        <v>2480</v>
      </c>
    </row>
    <row r="34" spans="1:15" s="5" customFormat="1" ht="15.75" customHeight="1">
      <c r="A34" s="11" t="s">
        <v>24</v>
      </c>
      <c r="B34" s="12">
        <v>447</v>
      </c>
      <c r="C34" s="12">
        <v>104</v>
      </c>
      <c r="D34" s="12"/>
      <c r="E34" s="12"/>
      <c r="F34" s="12">
        <v>6</v>
      </c>
      <c r="G34" s="13"/>
      <c r="H34" s="12">
        <f t="shared" si="0"/>
        <v>557</v>
      </c>
      <c r="I34" s="12">
        <v>503</v>
      </c>
      <c r="J34" s="12">
        <v>118</v>
      </c>
      <c r="K34" s="12"/>
      <c r="L34" s="12"/>
      <c r="M34" s="12">
        <v>6</v>
      </c>
      <c r="N34" s="12"/>
      <c r="O34" s="12">
        <f t="shared" si="1"/>
        <v>627</v>
      </c>
    </row>
    <row r="35" spans="1:15" s="5" customFormat="1" ht="15.75" customHeight="1">
      <c r="A35" s="11" t="s">
        <v>16</v>
      </c>
      <c r="B35" s="12">
        <v>516</v>
      </c>
      <c r="C35" s="12">
        <v>315</v>
      </c>
      <c r="D35" s="12"/>
      <c r="E35" s="12">
        <v>176</v>
      </c>
      <c r="F35" s="12">
        <v>28</v>
      </c>
      <c r="G35" s="13"/>
      <c r="H35" s="12">
        <f t="shared" si="0"/>
        <v>1035</v>
      </c>
      <c r="I35" s="12">
        <v>521</v>
      </c>
      <c r="J35" s="12">
        <v>313</v>
      </c>
      <c r="K35" s="12"/>
      <c r="L35" s="12">
        <v>175</v>
      </c>
      <c r="M35" s="12">
        <v>28</v>
      </c>
      <c r="N35" s="12"/>
      <c r="O35" s="12">
        <f t="shared" si="1"/>
        <v>1037</v>
      </c>
    </row>
    <row r="36" spans="1:15" s="5" customFormat="1" ht="15.75" customHeight="1">
      <c r="A36" s="11" t="s">
        <v>44</v>
      </c>
      <c r="B36" s="12">
        <v>1070</v>
      </c>
      <c r="C36" s="12">
        <v>657</v>
      </c>
      <c r="D36" s="12"/>
      <c r="E36" s="12">
        <v>231</v>
      </c>
      <c r="F36" s="12">
        <v>212</v>
      </c>
      <c r="G36" s="13"/>
      <c r="H36" s="12">
        <f t="shared" si="0"/>
        <v>2170</v>
      </c>
      <c r="I36" s="12">
        <v>1095</v>
      </c>
      <c r="J36" s="12">
        <v>613</v>
      </c>
      <c r="K36" s="12"/>
      <c r="L36" s="12">
        <v>239</v>
      </c>
      <c r="M36" s="12">
        <v>348</v>
      </c>
      <c r="N36" s="12"/>
      <c r="O36" s="12">
        <f t="shared" si="1"/>
        <v>2295</v>
      </c>
    </row>
    <row r="37" spans="1:15" s="5" customFormat="1" ht="15.75" customHeight="1">
      <c r="A37" s="11" t="s">
        <v>15</v>
      </c>
      <c r="B37" s="12">
        <v>620</v>
      </c>
      <c r="C37" s="12">
        <v>303</v>
      </c>
      <c r="D37" s="12"/>
      <c r="E37" s="12">
        <v>87</v>
      </c>
      <c r="F37" s="12">
        <v>38</v>
      </c>
      <c r="G37" s="13"/>
      <c r="H37" s="12">
        <f t="shared" si="0"/>
        <v>1048</v>
      </c>
      <c r="I37" s="12">
        <v>619</v>
      </c>
      <c r="J37" s="12">
        <v>370</v>
      </c>
      <c r="K37" s="12"/>
      <c r="L37" s="12">
        <v>53</v>
      </c>
      <c r="M37" s="12">
        <v>6</v>
      </c>
      <c r="N37" s="12"/>
      <c r="O37" s="12">
        <f t="shared" si="1"/>
        <v>1048</v>
      </c>
    </row>
    <row r="38" spans="1:15" s="5" customFormat="1" ht="15.75" customHeight="1">
      <c r="A38" s="11" t="s">
        <v>6</v>
      </c>
      <c r="B38" s="12">
        <v>2514</v>
      </c>
      <c r="C38" s="12">
        <v>3367</v>
      </c>
      <c r="D38" s="12"/>
      <c r="E38" s="12">
        <v>942</v>
      </c>
      <c r="F38" s="12">
        <v>618</v>
      </c>
      <c r="G38" s="13"/>
      <c r="H38" s="12">
        <f t="shared" si="0"/>
        <v>7441</v>
      </c>
      <c r="I38" s="12">
        <v>1701</v>
      </c>
      <c r="J38" s="12">
        <v>3241</v>
      </c>
      <c r="K38" s="12"/>
      <c r="L38" s="12">
        <v>1017</v>
      </c>
      <c r="M38" s="12">
        <v>806</v>
      </c>
      <c r="N38" s="12"/>
      <c r="O38" s="12">
        <f t="shared" si="1"/>
        <v>6765</v>
      </c>
    </row>
    <row r="39" spans="1:15" s="5" customFormat="1" ht="15.75" customHeight="1">
      <c r="A39" s="11" t="s">
        <v>27</v>
      </c>
      <c r="B39" s="12">
        <v>185</v>
      </c>
      <c r="C39" s="12">
        <v>108</v>
      </c>
      <c r="D39" s="12"/>
      <c r="E39" s="12">
        <v>89</v>
      </c>
      <c r="F39" s="12">
        <v>10</v>
      </c>
      <c r="G39" s="13"/>
      <c r="H39" s="12">
        <f t="shared" si="0"/>
        <v>392</v>
      </c>
      <c r="I39" s="12">
        <v>215</v>
      </c>
      <c r="J39" s="12">
        <v>128</v>
      </c>
      <c r="K39" s="12"/>
      <c r="L39" s="12">
        <v>126</v>
      </c>
      <c r="M39" s="12">
        <v>8</v>
      </c>
      <c r="N39" s="12"/>
      <c r="O39" s="12">
        <f t="shared" si="1"/>
        <v>477</v>
      </c>
    </row>
    <row r="40" spans="1:15" s="5" customFormat="1" ht="15.75" customHeight="1">
      <c r="A40" s="11" t="s">
        <v>5</v>
      </c>
      <c r="B40" s="12">
        <v>3584</v>
      </c>
      <c r="C40" s="12">
        <v>3714</v>
      </c>
      <c r="D40" s="12"/>
      <c r="E40" s="12"/>
      <c r="F40" s="12">
        <v>724</v>
      </c>
      <c r="G40" s="13"/>
      <c r="H40" s="12">
        <f t="shared" si="0"/>
        <v>8022</v>
      </c>
      <c r="I40" s="12">
        <v>2412</v>
      </c>
      <c r="J40" s="12">
        <v>3296</v>
      </c>
      <c r="K40" s="12"/>
      <c r="L40" s="12"/>
      <c r="M40" s="12">
        <v>732</v>
      </c>
      <c r="N40" s="12"/>
      <c r="O40" s="12">
        <f t="shared" si="1"/>
        <v>6440</v>
      </c>
    </row>
    <row r="41" spans="1:15" s="5" customFormat="1" ht="15.75" customHeight="1">
      <c r="A41" s="11" t="s">
        <v>19</v>
      </c>
      <c r="B41" s="12">
        <v>471</v>
      </c>
      <c r="C41" s="12">
        <v>397</v>
      </c>
      <c r="D41" s="12"/>
      <c r="E41" s="12">
        <v>91</v>
      </c>
      <c r="F41" s="12">
        <v>121</v>
      </c>
      <c r="G41" s="13"/>
      <c r="H41" s="12">
        <f t="shared" si="0"/>
        <v>1080</v>
      </c>
      <c r="I41" s="12">
        <v>443</v>
      </c>
      <c r="J41" s="12">
        <v>341</v>
      </c>
      <c r="K41" s="12"/>
      <c r="L41" s="12">
        <v>87</v>
      </c>
      <c r="M41" s="12">
        <v>113</v>
      </c>
      <c r="N41" s="12"/>
      <c r="O41" s="12">
        <f t="shared" si="1"/>
        <v>984</v>
      </c>
    </row>
    <row r="42" spans="1:15" s="5" customFormat="1" ht="15.75" customHeight="1">
      <c r="A42" s="11" t="s">
        <v>30</v>
      </c>
      <c r="B42" s="12">
        <v>235</v>
      </c>
      <c r="C42" s="12">
        <v>101</v>
      </c>
      <c r="D42" s="12"/>
      <c r="E42" s="12"/>
      <c r="F42" s="12">
        <v>9</v>
      </c>
      <c r="G42" s="13"/>
      <c r="H42" s="12">
        <f t="shared" si="0"/>
        <v>345</v>
      </c>
      <c r="I42" s="12">
        <v>223</v>
      </c>
      <c r="J42" s="12">
        <v>98</v>
      </c>
      <c r="K42" s="12"/>
      <c r="L42" s="12"/>
      <c r="M42" s="12">
        <v>9</v>
      </c>
      <c r="N42" s="12"/>
      <c r="O42" s="12">
        <f t="shared" si="1"/>
        <v>330</v>
      </c>
    </row>
    <row r="43" spans="1:15" s="6" customFormat="1" ht="22.5" customHeight="1">
      <c r="A43" s="13" t="s">
        <v>0</v>
      </c>
      <c r="B43" s="13">
        <f>SUM(B8:B42)</f>
        <v>25327</v>
      </c>
      <c r="C43" s="13">
        <f>SUM(C8:C42)</f>
        <v>27541</v>
      </c>
      <c r="D43" s="13">
        <f t="shared" ref="D43:I43" si="2">SUM(D8:D42)</f>
        <v>0</v>
      </c>
      <c r="E43" s="13">
        <f t="shared" si="2"/>
        <v>5902</v>
      </c>
      <c r="F43" s="13">
        <f t="shared" si="2"/>
        <v>4879</v>
      </c>
      <c r="G43" s="13">
        <f t="shared" si="2"/>
        <v>0</v>
      </c>
      <c r="H43" s="13">
        <f t="shared" si="2"/>
        <v>63649</v>
      </c>
      <c r="I43" s="13">
        <f t="shared" si="2"/>
        <v>22628</v>
      </c>
      <c r="J43" s="13">
        <f>SUM(J8:J42)</f>
        <v>28612</v>
      </c>
      <c r="K43" s="13">
        <f t="shared" ref="K43" si="3">SUM(K8:K42)</f>
        <v>1</v>
      </c>
      <c r="L43" s="13">
        <f t="shared" ref="L43" si="4">SUM(L8:L42)</f>
        <v>5702</v>
      </c>
      <c r="M43" s="13">
        <f t="shared" ref="M43" si="5">SUM(M8:M42)</f>
        <v>5215</v>
      </c>
      <c r="N43" s="13">
        <f t="shared" ref="N43" si="6">SUM(N8:N42)</f>
        <v>0</v>
      </c>
      <c r="O43" s="13">
        <f t="shared" ref="O43" si="7">SUM(O8:O42)</f>
        <v>62158</v>
      </c>
    </row>
    <row r="44" spans="1:15" s="7" customFormat="1" ht="9" customHeight="1">
      <c r="A44" s="14" t="s">
        <v>48</v>
      </c>
      <c r="B44" s="14"/>
      <c r="C44" s="14"/>
      <c r="D44" s="14"/>
      <c r="E44" s="14"/>
      <c r="F44" s="14"/>
      <c r="G44" s="14"/>
      <c r="H44" s="14"/>
      <c r="I44" s="14"/>
      <c r="J44" s="15"/>
      <c r="K44" s="15"/>
      <c r="L44" s="15"/>
      <c r="M44" s="15"/>
      <c r="N44" s="15"/>
      <c r="O44" s="15"/>
    </row>
    <row r="45" spans="1:15" s="7" customFormat="1" ht="9">
      <c r="A45" s="8" t="s">
        <v>3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s="7" customFormat="1" ht="9">
      <c r="A46" s="16"/>
    </row>
    <row r="47" spans="1:15" s="18" customFormat="1" ht="12.75"/>
    <row r="48" spans="1:15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  <row r="55" s="18" customFormat="1" ht="12.75"/>
    <row r="56" s="18" customFormat="1" ht="12.75"/>
    <row r="57" s="18" customFormat="1" ht="12.75"/>
    <row r="58" s="18" customFormat="1" ht="12.75"/>
    <row r="59" s="18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</sheetData>
  <mergeCells count="6">
    <mergeCell ref="O6:O7"/>
    <mergeCell ref="A44:I44"/>
    <mergeCell ref="B6:G6"/>
    <mergeCell ref="H6:H7"/>
    <mergeCell ref="A6:A7"/>
    <mergeCell ref="I6:N6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2022-02-28T15:36:37Z</cp:lastPrinted>
  <dcterms:created xsi:type="dcterms:W3CDTF">2001-06-01T15:35:51Z</dcterms:created>
  <dcterms:modified xsi:type="dcterms:W3CDTF">2023-08-24T15:53:34Z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